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Апрел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TDSheet!$A$1:$G$185</definedName>
  </definedNames>
  <calcPr calcId="152511" refMode="R1C1"/>
</workbook>
</file>

<file path=xl/calcChain.xml><?xml version="1.0" encoding="utf-8"?>
<calcChain xmlns="http://schemas.openxmlformats.org/spreadsheetml/2006/main">
  <c r="F155" i="1" l="1"/>
  <c r="F175" i="1" l="1"/>
  <c r="F111" i="1" l="1"/>
  <c r="F112" i="1"/>
  <c r="F113" i="1"/>
  <c r="F114" i="1"/>
  <c r="F179" i="1"/>
  <c r="F180" i="1"/>
  <c r="F181" i="1"/>
  <c r="F182" i="1"/>
  <c r="F183" i="1"/>
  <c r="F184" i="1"/>
  <c r="F185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56" i="1"/>
  <c r="F157" i="1"/>
  <c r="F158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87" i="1"/>
  <c r="F116" i="1" l="1"/>
  <c r="F154" i="1" l="1"/>
  <c r="F160" i="1"/>
  <c r="F178" i="1"/>
  <c r="F174" i="1"/>
  <c r="F176" i="1"/>
  <c r="F110" i="1"/>
</calcChain>
</file>

<file path=xl/sharedStrings.xml><?xml version="1.0" encoding="utf-8"?>
<sst xmlns="http://schemas.openxmlformats.org/spreadsheetml/2006/main" count="363" uniqueCount="190">
  <si>
    <t>Благовещенск</t>
  </si>
  <si>
    <t>ООО УО "Жилкомсервис" г. Благовещенск</t>
  </si>
  <si>
    <t>ООО "ТСЖ"</t>
  </si>
  <si>
    <t>Уфа</t>
  </si>
  <si>
    <t>ООО " Теплосервис"</t>
  </si>
  <si>
    <t>ООО "Чистый дом"</t>
  </si>
  <si>
    <t>ООО "УК "Фестиваль"</t>
  </si>
  <si>
    <t>ООО УК "Уютный дом"</t>
  </si>
  <si>
    <t>ООО "ЖЭУ-54"</t>
  </si>
  <si>
    <t>ООО "Высотка".</t>
  </si>
  <si>
    <t>ТСЖ "МКД Менделеева 229/1"</t>
  </si>
  <si>
    <t>ООО УК "Комфорт"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</si>
  <si>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</si>
  <si>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</si>
  <si>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</si>
  <si>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</si>
  <si>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</si>
  <si>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</si>
  <si>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</si>
  <si>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</si>
  <si>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</si>
  <si>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</si>
  <si>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</si>
  <si>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</si>
  <si>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</si>
  <si>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</si>
  <si>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</si>
  <si>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</si>
  <si>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</si>
  <si>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</si>
  <si>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</si>
  <si>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</si>
  <si>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</si>
  <si>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</si>
  <si>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ФГКУ "22 отряд ФПС по Республике Башкортостан"</t>
  </si>
  <si>
    <t>Администрация Калининского района г. Уфы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</si>
  <si>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</si>
  <si>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</si>
  <si>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</si>
  <si>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</si>
  <si>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</si>
  <si>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</si>
  <si>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</si>
  <si>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"Крона"</t>
  </si>
  <si>
    <t>ЗАО "СМУ-6"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</si>
  <si>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</si>
  <si>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</si>
  <si>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</si>
  <si>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</si>
  <si>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</si>
  <si>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</si>
  <si>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</si>
  <si>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</si>
  <si>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</si>
  <si>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</si>
  <si>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</si>
  <si>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</si>
  <si>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</si>
  <si>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</si>
  <si>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</si>
  <si>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</si>
  <si>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</si>
  <si>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</si>
  <si>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</si>
  <si>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</si>
  <si>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</si>
  <si>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</si>
  <si>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</si>
  <si>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</si>
  <si>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</si>
  <si>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</si>
  <si>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</si>
  <si>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</si>
  <si>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</si>
  <si>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</si>
  <si>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</si>
  <si>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</si>
  <si>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</si>
  <si>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</si>
  <si>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</si>
  <si>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</si>
  <si>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</si>
  <si>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Нефтекамск</t>
  </si>
  <si>
    <t>ООО "ИНТЕГРАЛЖИЛСЕРВИС"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</si>
  <si>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</si>
  <si>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</si>
  <si>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</si>
  <si>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</si>
  <si>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</si>
  <si>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</si>
  <si>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</si>
  <si>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</si>
  <si>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</si>
  <si>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</si>
  <si>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</si>
  <si>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</si>
  <si>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</si>
  <si>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</si>
  <si>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</si>
  <si>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</si>
  <si>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</si>
  <si>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ОАО "Дубитель"</t>
  </si>
  <si>
    <t>МКУ "Центр общественной безопасности г.Уфы"</t>
  </si>
  <si>
    <t>ООО "БашЖЭК"</t>
  </si>
  <si>
    <t>АО "БССЗ"</t>
  </si>
  <si>
    <t>ООО "ЖЭК"</t>
  </si>
  <si>
    <t>ООО "ЖЭУ - 84"</t>
  </si>
  <si>
    <t>ООО "Жилкомзаказчик"</t>
  </si>
  <si>
    <t>ООО "ЖЭУ-66"</t>
  </si>
  <si>
    <t>МУП УИТ г.Уфы</t>
  </si>
  <si>
    <t>ООО "Универсал- Трейдинг"</t>
  </si>
  <si>
    <t>ООО "Управляющая организация города Уфы"</t>
  </si>
  <si>
    <t>МКУ ЦБ МУО Орджоникидзевского района  г.Уфы</t>
  </si>
  <si>
    <t>ТСЖ "Чистый воздух"</t>
  </si>
  <si>
    <t>МБОУ "Центр образования № 15"</t>
  </si>
  <si>
    <t>ООО "Строй Заказчик"</t>
  </si>
  <si>
    <t>Общество с ограниченной ответственностью Управляющая компания "ЖилДомСервис"</t>
  </si>
  <si>
    <t>ООО "Торгремстрой"</t>
  </si>
  <si>
    <t>ТСЖ "Радость"</t>
  </si>
  <si>
    <t>ООО "ДКС ФЖС РБ"</t>
  </si>
  <si>
    <t>ООО УК "ЖЭУ"</t>
  </si>
  <si>
    <t>Общество с ограниченной ответственностью Управляющая компания "Пегас"</t>
  </si>
  <si>
    <t>ООО "ПромСтрой "</t>
  </si>
  <si>
    <t>ООО "УЖКХ"</t>
  </si>
  <si>
    <t>ООО "Уютный дом"</t>
  </si>
  <si>
    <t>МУП УИС</t>
  </si>
  <si>
    <t>ООО "ТЖХ"</t>
  </si>
  <si>
    <t>МУЭТ г. Уфы</t>
  </si>
  <si>
    <t>ГБПОУ УАТК</t>
  </si>
  <si>
    <t>ТСЖ "Азимут"</t>
  </si>
  <si>
    <t>ТСН "Дружный"</t>
  </si>
  <si>
    <t>НО ТСЖ "ПрОк-43/5"</t>
  </si>
  <si>
    <t>МБОУ Школа № 129</t>
  </si>
  <si>
    <t>МБОУ "Лицей № 106 "Содружество" г.Уфа</t>
  </si>
  <si>
    <t>МБОУ Школа № 61</t>
  </si>
  <si>
    <t>МБОУ "Центр образования № 69"</t>
  </si>
  <si>
    <t>МБОУ Школа № 44</t>
  </si>
  <si>
    <t>МБОУ "Гимназия № 86"</t>
  </si>
  <si>
    <t>ООО "ГК СУ-10"</t>
  </si>
  <si>
    <t>МАОУ "Лицей № 58"</t>
  </si>
  <si>
    <t>МАОУ Школа № 159</t>
  </si>
  <si>
    <t>МАОУ "Центр образования № 114"</t>
  </si>
  <si>
    <t>МБОУ Школа № 88</t>
  </si>
  <si>
    <t>МАОУ "Лицей № 6"</t>
  </si>
  <si>
    <t>МБОУ Школа № 99</t>
  </si>
  <si>
    <t>МБОУ Школа № 131</t>
  </si>
  <si>
    <t>МБОУ "Гимназия № 121"</t>
  </si>
  <si>
    <t>МБОУ Школа № 17</t>
  </si>
  <si>
    <t>МБОУ Школа № 56</t>
  </si>
  <si>
    <t>МБОУ "Школа № 74"</t>
  </si>
  <si>
    <t>МБОУ Школа № 41</t>
  </si>
  <si>
    <t>МБОУ Школа № 137</t>
  </si>
  <si>
    <t>ООО "Управляющая компания ЖЭУ-2"</t>
  </si>
  <si>
    <t>ООО СТС</t>
  </si>
  <si>
    <t>Жилищно-строительный кооператив "Стерлитамакский"</t>
  </si>
  <si>
    <t>ООО "УК Жилкомсервис"</t>
  </si>
  <si>
    <t>ООО УК "Заполярье"</t>
  </si>
  <si>
    <t>ООО "ДомСервис"</t>
  </si>
  <si>
    <t>ООО "Интеграл-РемСервис"</t>
  </si>
  <si>
    <t>ДЗ на 01.03.2017</t>
  </si>
  <si>
    <t>ООО "ЖЭУ №64"</t>
  </si>
  <si>
    <t>ООО "Управляющая компания "ПСК-6"</t>
  </si>
  <si>
    <t>ООО УК "Альтернатива"</t>
  </si>
  <si>
    <t>ФКУ ИК-13  ГУФСИН России по Республике Башкортостан</t>
  </si>
  <si>
    <t>Минземимущество РБ</t>
  </si>
  <si>
    <t>ГБУ РБ "НИТИГ АН РБ"</t>
  </si>
  <si>
    <t>ООО УК "Жилфонд"</t>
  </si>
  <si>
    <t>ООО  "ИЖФС"</t>
  </si>
  <si>
    <t>ООО "СУ-1"</t>
  </si>
  <si>
    <t>ООО УК "Эталон"</t>
  </si>
  <si>
    <t>ООО "Управляющая компания ЖЭУ-1"</t>
  </si>
  <si>
    <t>ООО "УК Дом Монтаж Сервис Плюс"</t>
  </si>
  <si>
    <t>ООО  "УПРАВДОМ"</t>
  </si>
  <si>
    <t>ООО "Управляющая компания "ТЖХ"</t>
  </si>
  <si>
    <t>ООО "ЖилСервис"</t>
  </si>
  <si>
    <t>ООО "УК "Партнер"</t>
  </si>
  <si>
    <t>ООО "ТСЖ "Луч"</t>
  </si>
  <si>
    <t>ООО "УК "СтройТехСервис"</t>
  </si>
  <si>
    <t>ООО "Управление - 16 ВНЗМ"</t>
  </si>
  <si>
    <t>ООО "Интегралремсервис"</t>
  </si>
  <si>
    <t>ДЗ на 01.04.2017</t>
  </si>
  <si>
    <t>МУП ИДЕЗ  РБ</t>
  </si>
  <si>
    <t>ООО "Домоуправление №9"</t>
  </si>
  <si>
    <t>ООО "СалаватЖилСервис"</t>
  </si>
  <si>
    <t>ЖК  "Салават"</t>
  </si>
  <si>
    <t>ООО "Ясавеев"</t>
  </si>
  <si>
    <t>ООО  "УЖКХ"</t>
  </si>
  <si>
    <t>Агидель</t>
  </si>
  <si>
    <t>ЖК им. 50 лет БАССР</t>
  </si>
  <si>
    <t>Список организаций с просроченной задолженостью за тепловую энергию и горячую воду перед ООО "БашРТС" более 1 млн рублей и более 2-х месяцев на 01.04.2017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</si>
</sst>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" fontId="1" fillId="2" borderId="1" xfId="0" applyNumberFormat="1" applyFont="1" applyFill="1" applyBorder="1" applyAlignment="1"/>
    <xf numFmtId="0" fontId="1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4" fontId="1" fillId="2" borderId="0" xfId="0" applyNumberFormat="1" applyFont="1" applyFill="1"/>
    <xf numFmtId="49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87"/>
  <sheetViews>
    <sheetView tabSelected="1" zoomScale="87" zoomScaleNormal="87" workbookViewId="0">
      <selection activeCell="A3" sqref="A3"/>
    </sheetView>
  </sheetViews>
  <sheetFormatPr defaultColWidth="10.1640625" defaultRowHeight="11.45" customHeight="1" x14ac:dyDescent="0.2"/>
  <cols>
    <col min="1" max="1" width="74.1640625" style="2" customWidth="1"/>
    <col min="2" max="2" width="17.83203125" style="3" customWidth="1"/>
    <col min="3" max="3" width="20.5" style="2" hidden="1" customWidth="1"/>
    <col min="4" max="4" width="24.33203125" style="2" customWidth="1"/>
    <col min="5" max="5" width="23.33203125" style="2" customWidth="1"/>
    <col min="6" max="6" width="21.6640625" style="2" customWidth="1"/>
    <col min="7" max="7" width="25.5" style="6" hidden="1" customWidth="1"/>
    <col min="8" max="8" width="13.83203125" style="1" customWidth="1"/>
    <col min="9" max="16384" width="10.1640625" style="1"/>
  </cols>
  <sheetData>
    <row r="1" spans="1:7" ht="40.5" customHeight="1" x14ac:dyDescent="0.2">
      <c r="A1" s="18" t="s">
        <v>189</v>
      </c>
      <c r="B1" s="18"/>
      <c r="C1" s="18"/>
      <c r="D1" s="18"/>
      <c r="E1" s="18"/>
      <c r="F1" s="18"/>
    </row>
    <row r="2" spans="1:7" s="2" customFormat="1" ht="15" customHeight="1" x14ac:dyDescent="0.25">
      <c r="B2" s="3"/>
      <c r="F2" s="4" t="s">
        <v>90</v>
      </c>
      <c r="G2" s="6"/>
    </row>
    <row r="3" spans="1:7" ht="51" customHeight="1" x14ac:dyDescent="0.2">
      <c r="A3" s="15" t="s">
        <v>86</v>
      </c>
      <c r="B3" s="15" t="s">
        <v>87</v>
      </c>
      <c r="C3" s="15" t="s">
        <v>159</v>
      </c>
      <c r="D3" s="15" t="s">
        <v>180</v>
      </c>
      <c r="E3" s="15" t="s">
        <v>88</v>
      </c>
      <c r="F3" s="15" t="s">
        <v>89</v>
      </c>
      <c r="G3" s="5" t="s">
        <v>100</v>
      </c>
    </row>
    <row r="4" spans="1:7" ht="28.5" customHeight="1" x14ac:dyDescent="0.2">
      <c r="A4" s="8" t="s">
        <v>125</v>
      </c>
      <c r="B4" s="10" t="s">
        <v>3</v>
      </c>
      <c r="C4" s="9">
        <v>509966496.61000001</v>
      </c>
      <c r="D4" s="9">
        <v>507898247.39999998</v>
      </c>
      <c r="E4" s="9">
        <v>506963670.62</v>
      </c>
      <c r="F4" s="9">
        <f t="shared" ref="F4:F57" si="0">D4-C4</f>
        <v>-2068249.2100000381</v>
      </c>
      <c r="G4" s="5"/>
    </row>
    <row r="5" spans="1:7" ht="28.5" customHeight="1" x14ac:dyDescent="0.2">
      <c r="A5" s="8" t="s">
        <v>7</v>
      </c>
      <c r="B5" s="10" t="s">
        <v>3</v>
      </c>
      <c r="C5" s="9">
        <v>72505268.930000007</v>
      </c>
      <c r="D5" s="9">
        <v>81829572.459999993</v>
      </c>
      <c r="E5" s="9">
        <v>61255454.079999998</v>
      </c>
      <c r="F5" s="9">
        <f t="shared" si="0"/>
        <v>9324303.5299999863</v>
      </c>
      <c r="G5" s="5"/>
    </row>
    <row r="6" spans="1:7" ht="28.5" customHeight="1" x14ac:dyDescent="0.2">
      <c r="A6" s="8" t="s">
        <v>160</v>
      </c>
      <c r="B6" s="10" t="s">
        <v>3</v>
      </c>
      <c r="C6" s="9">
        <v>58849806.439999998</v>
      </c>
      <c r="D6" s="9">
        <v>62617207.969999999</v>
      </c>
      <c r="E6" s="9">
        <v>20080577.309999999</v>
      </c>
      <c r="F6" s="9">
        <f t="shared" si="0"/>
        <v>3767401.5300000012</v>
      </c>
      <c r="G6" s="5"/>
    </row>
    <row r="7" spans="1:7" ht="28.5" customHeight="1" x14ac:dyDescent="0.2">
      <c r="A7" s="8" t="s">
        <v>108</v>
      </c>
      <c r="B7" s="10" t="s">
        <v>3</v>
      </c>
      <c r="C7" s="9">
        <v>50321719.840000004</v>
      </c>
      <c r="D7" s="9">
        <v>46144801.399999999</v>
      </c>
      <c r="E7" s="9">
        <v>18506902.690000001</v>
      </c>
      <c r="F7" s="9">
        <f t="shared" si="0"/>
        <v>-4176918.4400000051</v>
      </c>
      <c r="G7" s="5"/>
    </row>
    <row r="8" spans="1:7" ht="28.5" customHeight="1" x14ac:dyDescent="0.2">
      <c r="A8" s="8" t="s">
        <v>126</v>
      </c>
      <c r="B8" s="10" t="s">
        <v>3</v>
      </c>
      <c r="C8" s="9">
        <v>35586093.57</v>
      </c>
      <c r="D8" s="9">
        <v>38366134.259999998</v>
      </c>
      <c r="E8" s="9">
        <v>17066586.129999999</v>
      </c>
      <c r="F8" s="9">
        <f t="shared" si="0"/>
        <v>2780040.6899999976</v>
      </c>
      <c r="G8" s="5"/>
    </row>
    <row r="9" spans="1:7" ht="28.5" customHeight="1" x14ac:dyDescent="0.2">
      <c r="A9" s="8" t="s">
        <v>91</v>
      </c>
      <c r="B9" s="10" t="s">
        <v>3</v>
      </c>
      <c r="C9" s="9">
        <v>35756836.119999997</v>
      </c>
      <c r="D9" s="9">
        <v>35344489.969999999</v>
      </c>
      <c r="E9" s="9">
        <v>28581467.460000001</v>
      </c>
      <c r="F9" s="9">
        <f t="shared" si="0"/>
        <v>-412346.14999999851</v>
      </c>
      <c r="G9" s="5"/>
    </row>
    <row r="10" spans="1:7" ht="28.5" customHeight="1" x14ac:dyDescent="0.2">
      <c r="A10" s="8" t="s">
        <v>8</v>
      </c>
      <c r="B10" s="10" t="s">
        <v>3</v>
      </c>
      <c r="C10" s="9">
        <v>33455296.239999998</v>
      </c>
      <c r="D10" s="9">
        <v>34845001.329999998</v>
      </c>
      <c r="E10" s="9">
        <v>23145510.260000002</v>
      </c>
      <c r="F10" s="9">
        <f t="shared" si="0"/>
        <v>1389705.0899999999</v>
      </c>
      <c r="G10" s="5"/>
    </row>
    <row r="11" spans="1:7" ht="28.5" customHeight="1" x14ac:dyDescent="0.2">
      <c r="A11" s="8" t="s">
        <v>17</v>
      </c>
      <c r="B11" s="10" t="s">
        <v>3</v>
      </c>
      <c r="C11" s="9">
        <v>28012235.850000001</v>
      </c>
      <c r="D11" s="9">
        <v>26372915.829999998</v>
      </c>
      <c r="E11" s="9">
        <v>16747622.32</v>
      </c>
      <c r="F11" s="9">
        <f t="shared" si="0"/>
        <v>-1639320.0200000033</v>
      </c>
      <c r="G11" s="5"/>
    </row>
    <row r="12" spans="1:7" ht="28.5" customHeight="1" x14ac:dyDescent="0.2">
      <c r="A12" s="8" t="s">
        <v>4</v>
      </c>
      <c r="B12" s="10" t="s">
        <v>3</v>
      </c>
      <c r="C12" s="9">
        <v>24934025.739999998</v>
      </c>
      <c r="D12" s="9">
        <v>24909921.620000001</v>
      </c>
      <c r="E12" s="9">
        <v>16702139.35</v>
      </c>
      <c r="F12" s="9">
        <f t="shared" si="0"/>
        <v>-24104.119999997318</v>
      </c>
      <c r="G12" s="5"/>
    </row>
    <row r="13" spans="1:7" ht="28.5" customHeight="1" x14ac:dyDescent="0.2">
      <c r="A13" s="8" t="s">
        <v>31</v>
      </c>
      <c r="B13" s="10" t="s">
        <v>3</v>
      </c>
      <c r="C13" s="9">
        <v>19964239.789999999</v>
      </c>
      <c r="D13" s="9">
        <v>20805456.859999999</v>
      </c>
      <c r="E13" s="9">
        <v>12298657.16</v>
      </c>
      <c r="F13" s="9">
        <f t="shared" si="0"/>
        <v>841217.0700000003</v>
      </c>
      <c r="G13" s="5"/>
    </row>
    <row r="14" spans="1:7" ht="28.5" customHeight="1" x14ac:dyDescent="0.2">
      <c r="A14" s="8" t="s">
        <v>106</v>
      </c>
      <c r="B14" s="10" t="s">
        <v>3</v>
      </c>
      <c r="C14" s="9">
        <v>20482905.850000001</v>
      </c>
      <c r="D14" s="9">
        <v>19757430.190000001</v>
      </c>
      <c r="E14" s="9">
        <v>5218714.62</v>
      </c>
      <c r="F14" s="9">
        <f t="shared" si="0"/>
        <v>-725475.66000000015</v>
      </c>
      <c r="G14" s="5"/>
    </row>
    <row r="15" spans="1:7" ht="28.5" customHeight="1" x14ac:dyDescent="0.2">
      <c r="A15" s="8" t="s">
        <v>105</v>
      </c>
      <c r="B15" s="10" t="s">
        <v>3</v>
      </c>
      <c r="C15" s="9">
        <v>18579141.859999999</v>
      </c>
      <c r="D15" s="9">
        <v>19202921.02</v>
      </c>
      <c r="E15" s="9">
        <v>14493168.880000001</v>
      </c>
      <c r="F15" s="9">
        <f t="shared" si="0"/>
        <v>623779.16000000015</v>
      </c>
      <c r="G15" s="5"/>
    </row>
    <row r="16" spans="1:7" ht="28.5" customHeight="1" x14ac:dyDescent="0.2">
      <c r="A16" s="8" t="s">
        <v>26</v>
      </c>
      <c r="B16" s="10" t="s">
        <v>3</v>
      </c>
      <c r="C16" s="9">
        <v>18822458.530000001</v>
      </c>
      <c r="D16" s="9">
        <v>18786145.350000001</v>
      </c>
      <c r="E16" s="9">
        <v>14123491.24</v>
      </c>
      <c r="F16" s="9">
        <f t="shared" si="0"/>
        <v>-36313.179999999702</v>
      </c>
      <c r="G16" s="5"/>
    </row>
    <row r="17" spans="1:7" ht="28.5" customHeight="1" x14ac:dyDescent="0.2">
      <c r="A17" s="8" t="s">
        <v>32</v>
      </c>
      <c r="B17" s="10" t="s">
        <v>3</v>
      </c>
      <c r="C17" s="9">
        <v>16550417.08</v>
      </c>
      <c r="D17" s="9">
        <v>17629725.5</v>
      </c>
      <c r="E17" s="9">
        <v>8435491.3399999999</v>
      </c>
      <c r="F17" s="9">
        <f t="shared" si="0"/>
        <v>1079308.42</v>
      </c>
      <c r="G17" s="5"/>
    </row>
    <row r="18" spans="1:7" ht="28.5" customHeight="1" x14ac:dyDescent="0.2">
      <c r="A18" s="8" t="s">
        <v>19</v>
      </c>
      <c r="B18" s="10" t="s">
        <v>3</v>
      </c>
      <c r="C18" s="9">
        <v>15509891.779999999</v>
      </c>
      <c r="D18" s="9">
        <v>16182897.210000001</v>
      </c>
      <c r="E18" s="9">
        <v>9442200.0800000001</v>
      </c>
      <c r="F18" s="9">
        <f t="shared" si="0"/>
        <v>673005.43000000156</v>
      </c>
      <c r="G18" s="5"/>
    </row>
    <row r="19" spans="1:7" ht="28.5" customHeight="1" x14ac:dyDescent="0.2">
      <c r="A19" s="8" t="s">
        <v>20</v>
      </c>
      <c r="B19" s="10" t="s">
        <v>3</v>
      </c>
      <c r="C19" s="9">
        <v>13727353.51</v>
      </c>
      <c r="D19" s="9">
        <v>13999266.289999999</v>
      </c>
      <c r="E19" s="9">
        <v>7954655.4100000001</v>
      </c>
      <c r="F19" s="9">
        <f t="shared" si="0"/>
        <v>271912.77999999933</v>
      </c>
      <c r="G19" s="5"/>
    </row>
    <row r="20" spans="1:7" ht="28.5" customHeight="1" x14ac:dyDescent="0.2">
      <c r="A20" s="8" t="s">
        <v>29</v>
      </c>
      <c r="B20" s="10" t="s">
        <v>3</v>
      </c>
      <c r="C20" s="9">
        <v>13233645.52</v>
      </c>
      <c r="D20" s="9">
        <v>13877417.35</v>
      </c>
      <c r="E20" s="9">
        <v>8108575.1100000003</v>
      </c>
      <c r="F20" s="9">
        <f t="shared" si="0"/>
        <v>643771.83000000007</v>
      </c>
      <c r="G20" s="5"/>
    </row>
    <row r="21" spans="1:7" ht="28.5" customHeight="1" x14ac:dyDescent="0.2">
      <c r="A21" s="8" t="s">
        <v>6</v>
      </c>
      <c r="B21" s="10" t="s">
        <v>3</v>
      </c>
      <c r="C21" s="9">
        <v>14146137.25</v>
      </c>
      <c r="D21" s="9">
        <v>13711356.529999999</v>
      </c>
      <c r="E21" s="9">
        <v>7521891.2599999998</v>
      </c>
      <c r="F21" s="9">
        <f t="shared" si="0"/>
        <v>-434780.72000000067</v>
      </c>
      <c r="G21" s="5"/>
    </row>
    <row r="22" spans="1:7" ht="28.5" customHeight="1" x14ac:dyDescent="0.2">
      <c r="A22" s="8" t="s">
        <v>109</v>
      </c>
      <c r="B22" s="10" t="s">
        <v>3</v>
      </c>
      <c r="C22" s="9">
        <v>10969219.49</v>
      </c>
      <c r="D22" s="9">
        <v>12401619.800000001</v>
      </c>
      <c r="E22" s="9">
        <v>8849948.6899999995</v>
      </c>
      <c r="F22" s="9">
        <f t="shared" si="0"/>
        <v>1432400.3100000005</v>
      </c>
      <c r="G22" s="5"/>
    </row>
    <row r="23" spans="1:7" ht="28.5" customHeight="1" x14ac:dyDescent="0.2">
      <c r="A23" s="8" t="s">
        <v>161</v>
      </c>
      <c r="B23" s="10" t="s">
        <v>3</v>
      </c>
      <c r="C23" s="9">
        <v>12121472.25</v>
      </c>
      <c r="D23" s="9">
        <v>12226949.49</v>
      </c>
      <c r="E23" s="9">
        <v>2037610.59</v>
      </c>
      <c r="F23" s="9">
        <f t="shared" si="0"/>
        <v>105477.24000000022</v>
      </c>
      <c r="G23" s="5"/>
    </row>
    <row r="24" spans="1:7" ht="28.5" customHeight="1" x14ac:dyDescent="0.2">
      <c r="A24" s="8" t="s">
        <v>33</v>
      </c>
      <c r="B24" s="10" t="s">
        <v>3</v>
      </c>
      <c r="C24" s="9">
        <v>11148775.609999999</v>
      </c>
      <c r="D24" s="9">
        <v>11963766.140000001</v>
      </c>
      <c r="E24" s="9">
        <v>7610231.3300000001</v>
      </c>
      <c r="F24" s="9">
        <f t="shared" si="0"/>
        <v>814990.53000000119</v>
      </c>
      <c r="G24" s="5"/>
    </row>
    <row r="25" spans="1:7" ht="28.5" customHeight="1" x14ac:dyDescent="0.2">
      <c r="A25" s="8" t="s">
        <v>162</v>
      </c>
      <c r="B25" s="10" t="s">
        <v>3</v>
      </c>
      <c r="C25" s="9">
        <v>10141145.16</v>
      </c>
      <c r="D25" s="9">
        <v>11294575.84</v>
      </c>
      <c r="E25" s="9">
        <v>4132679.26</v>
      </c>
      <c r="F25" s="9">
        <f t="shared" si="0"/>
        <v>1153430.6799999997</v>
      </c>
      <c r="G25" s="5"/>
    </row>
    <row r="26" spans="1:7" ht="28.5" customHeight="1" x14ac:dyDescent="0.2">
      <c r="A26" s="8" t="s">
        <v>18</v>
      </c>
      <c r="B26" s="10" t="s">
        <v>3</v>
      </c>
      <c r="C26" s="9">
        <v>10593140.48</v>
      </c>
      <c r="D26" s="9">
        <v>10103364.029999999</v>
      </c>
      <c r="E26" s="9">
        <v>10103364.029999999</v>
      </c>
      <c r="F26" s="9">
        <f t="shared" si="0"/>
        <v>-489776.45000000112</v>
      </c>
      <c r="G26" s="5"/>
    </row>
    <row r="27" spans="1:7" ht="28.5" customHeight="1" x14ac:dyDescent="0.2">
      <c r="A27" s="8" t="s">
        <v>13</v>
      </c>
      <c r="B27" s="10" t="s">
        <v>3</v>
      </c>
      <c r="C27" s="9">
        <v>9249132.1300000008</v>
      </c>
      <c r="D27" s="9">
        <v>9418809.4499999993</v>
      </c>
      <c r="E27" s="9">
        <v>5756917.7199999997</v>
      </c>
      <c r="F27" s="9">
        <f t="shared" si="0"/>
        <v>169677.31999999844</v>
      </c>
      <c r="G27" s="5"/>
    </row>
    <row r="28" spans="1:7" ht="28.5" customHeight="1" x14ac:dyDescent="0.2">
      <c r="A28" s="8" t="s">
        <v>11</v>
      </c>
      <c r="B28" s="10" t="s">
        <v>3</v>
      </c>
      <c r="C28" s="9">
        <v>7106236.0899999999</v>
      </c>
      <c r="D28" s="9">
        <v>8084108.2699999996</v>
      </c>
      <c r="E28" s="9">
        <v>5742517.3200000003</v>
      </c>
      <c r="F28" s="9">
        <f t="shared" si="0"/>
        <v>977872.1799999997</v>
      </c>
      <c r="G28" s="5"/>
    </row>
    <row r="29" spans="1:7" ht="28.5" customHeight="1" x14ac:dyDescent="0.2">
      <c r="A29" s="8" t="s">
        <v>127</v>
      </c>
      <c r="B29" s="10" t="s">
        <v>3</v>
      </c>
      <c r="C29" s="9">
        <v>7064755.5499999998</v>
      </c>
      <c r="D29" s="9">
        <v>7940198.4199999999</v>
      </c>
      <c r="E29" s="9">
        <v>5752554.5700000003</v>
      </c>
      <c r="F29" s="9">
        <f t="shared" si="0"/>
        <v>875442.87000000011</v>
      </c>
      <c r="G29" s="5"/>
    </row>
    <row r="30" spans="1:7" ht="28.5" customHeight="1" x14ac:dyDescent="0.2">
      <c r="A30" s="8" t="s">
        <v>22</v>
      </c>
      <c r="B30" s="10" t="s">
        <v>3</v>
      </c>
      <c r="C30" s="9">
        <v>7632592.4000000004</v>
      </c>
      <c r="D30" s="9">
        <v>7753057.0099999998</v>
      </c>
      <c r="E30" s="9">
        <v>6858398.6299999999</v>
      </c>
      <c r="F30" s="9">
        <f t="shared" si="0"/>
        <v>120464.6099999994</v>
      </c>
      <c r="G30" s="5"/>
    </row>
    <row r="31" spans="1:7" ht="28.5" customHeight="1" x14ac:dyDescent="0.2">
      <c r="A31" s="8" t="s">
        <v>12</v>
      </c>
      <c r="B31" s="10" t="s">
        <v>3</v>
      </c>
      <c r="C31" s="9">
        <v>8167202.8799999999</v>
      </c>
      <c r="D31" s="9">
        <v>7522384.1399999997</v>
      </c>
      <c r="E31" s="9">
        <v>4777208.07</v>
      </c>
      <c r="F31" s="9">
        <f t="shared" si="0"/>
        <v>-644818.74000000022</v>
      </c>
      <c r="G31" s="5"/>
    </row>
    <row r="32" spans="1:7" ht="28.5" customHeight="1" x14ac:dyDescent="0.2">
      <c r="A32" s="8" t="s">
        <v>111</v>
      </c>
      <c r="B32" s="10" t="s">
        <v>3</v>
      </c>
      <c r="C32" s="9">
        <v>7533938.7400000002</v>
      </c>
      <c r="D32" s="9">
        <v>7301776.6900000004</v>
      </c>
      <c r="E32" s="9">
        <v>1309245.21</v>
      </c>
      <c r="F32" s="9">
        <f t="shared" si="0"/>
        <v>-232162.04999999981</v>
      </c>
      <c r="G32" s="5"/>
    </row>
    <row r="33" spans="1:7" ht="28.5" customHeight="1" x14ac:dyDescent="0.2">
      <c r="A33" s="8" t="s">
        <v>16</v>
      </c>
      <c r="B33" s="10" t="s">
        <v>3</v>
      </c>
      <c r="C33" s="9">
        <v>7483594.2199999997</v>
      </c>
      <c r="D33" s="9">
        <v>6952490.7800000003</v>
      </c>
      <c r="E33" s="9">
        <v>2669227.2000000002</v>
      </c>
      <c r="F33" s="9">
        <f t="shared" si="0"/>
        <v>-531103.43999999948</v>
      </c>
      <c r="G33" s="5"/>
    </row>
    <row r="34" spans="1:7" ht="28.5" customHeight="1" x14ac:dyDescent="0.2">
      <c r="A34" s="8" t="s">
        <v>41</v>
      </c>
      <c r="B34" s="10" t="s">
        <v>3</v>
      </c>
      <c r="C34" s="9">
        <v>7053301.4699999997</v>
      </c>
      <c r="D34" s="9">
        <v>6778210.2599999998</v>
      </c>
      <c r="E34" s="9">
        <v>4467320.37</v>
      </c>
      <c r="F34" s="9">
        <f t="shared" si="0"/>
        <v>-275091.20999999996</v>
      </c>
      <c r="G34" s="5"/>
    </row>
    <row r="35" spans="1:7" ht="28.5" customHeight="1" x14ac:dyDescent="0.2">
      <c r="A35" s="8" t="s">
        <v>165</v>
      </c>
      <c r="B35" s="10" t="s">
        <v>3</v>
      </c>
      <c r="C35" s="9">
        <v>5480553.1900000004</v>
      </c>
      <c r="D35" s="9">
        <v>6339844.4100000001</v>
      </c>
      <c r="E35" s="9">
        <v>3384767.79</v>
      </c>
      <c r="F35" s="9">
        <f t="shared" si="0"/>
        <v>859291.21999999974</v>
      </c>
      <c r="G35" s="5"/>
    </row>
    <row r="36" spans="1:7" ht="28.5" customHeight="1" x14ac:dyDescent="0.2">
      <c r="A36" s="8" t="s">
        <v>163</v>
      </c>
      <c r="B36" s="10" t="s">
        <v>3</v>
      </c>
      <c r="C36" s="9">
        <v>6240586.7000000002</v>
      </c>
      <c r="D36" s="9">
        <v>6029593.1600000001</v>
      </c>
      <c r="E36" s="9">
        <v>2264032.2599999998</v>
      </c>
      <c r="F36" s="9">
        <f t="shared" si="0"/>
        <v>-210993.54000000004</v>
      </c>
      <c r="G36" s="5"/>
    </row>
    <row r="37" spans="1:7" ht="28.5" customHeight="1" x14ac:dyDescent="0.2">
      <c r="A37" s="8" t="s">
        <v>30</v>
      </c>
      <c r="B37" s="10" t="s">
        <v>3</v>
      </c>
      <c r="C37" s="9">
        <v>5488250.5499999998</v>
      </c>
      <c r="D37" s="9">
        <v>5892014.25</v>
      </c>
      <c r="E37" s="9">
        <v>4775444.72</v>
      </c>
      <c r="F37" s="9">
        <f t="shared" si="0"/>
        <v>403763.70000000019</v>
      </c>
      <c r="G37" s="5"/>
    </row>
    <row r="38" spans="1:7" ht="28.5" customHeight="1" x14ac:dyDescent="0.2">
      <c r="A38" s="8" t="s">
        <v>92</v>
      </c>
      <c r="B38" s="10" t="s">
        <v>3</v>
      </c>
      <c r="C38" s="9">
        <v>5626858.7699999996</v>
      </c>
      <c r="D38" s="9">
        <v>5630014.0800000001</v>
      </c>
      <c r="E38" s="9">
        <v>5622962.3399999999</v>
      </c>
      <c r="F38" s="9">
        <f t="shared" si="0"/>
        <v>3155.3100000005215</v>
      </c>
      <c r="G38" s="5"/>
    </row>
    <row r="39" spans="1:7" ht="28.5" customHeight="1" x14ac:dyDescent="0.2">
      <c r="A39" s="8" t="s">
        <v>164</v>
      </c>
      <c r="B39" s="10" t="s">
        <v>3</v>
      </c>
      <c r="C39" s="9">
        <v>5484542.7400000002</v>
      </c>
      <c r="D39" s="9">
        <v>5605259.0199999996</v>
      </c>
      <c r="E39" s="9">
        <v>4463069.83</v>
      </c>
      <c r="F39" s="9">
        <f t="shared" si="0"/>
        <v>120716.27999999933</v>
      </c>
      <c r="G39" s="5"/>
    </row>
    <row r="40" spans="1:7" ht="28.5" customHeight="1" x14ac:dyDescent="0.2">
      <c r="A40" s="8" t="s">
        <v>93</v>
      </c>
      <c r="B40" s="10" t="s">
        <v>3</v>
      </c>
      <c r="C40" s="9">
        <v>5373004.8600000003</v>
      </c>
      <c r="D40" s="9">
        <v>5373004.8600000003</v>
      </c>
      <c r="E40" s="9">
        <v>5373004.8600000003</v>
      </c>
      <c r="F40" s="9">
        <f t="shared" si="0"/>
        <v>0</v>
      </c>
      <c r="G40" s="5"/>
    </row>
    <row r="41" spans="1:7" ht="28.5" customHeight="1" x14ac:dyDescent="0.2">
      <c r="A41" s="8" t="s">
        <v>94</v>
      </c>
      <c r="B41" s="10" t="s">
        <v>3</v>
      </c>
      <c r="C41" s="9">
        <v>5293002.6100000003</v>
      </c>
      <c r="D41" s="9">
        <v>5293002.6100000003</v>
      </c>
      <c r="E41" s="9">
        <v>5293002.6100000003</v>
      </c>
      <c r="F41" s="9">
        <f t="shared" si="0"/>
        <v>0</v>
      </c>
      <c r="G41" s="5"/>
    </row>
    <row r="42" spans="1:7" ht="28.5" customHeight="1" x14ac:dyDescent="0.2">
      <c r="A42" s="8" t="s">
        <v>38</v>
      </c>
      <c r="B42" s="10" t="s">
        <v>3</v>
      </c>
      <c r="C42" s="9">
        <v>4781964.42</v>
      </c>
      <c r="D42" s="9">
        <v>5186444.93</v>
      </c>
      <c r="E42" s="9">
        <v>3920837.19</v>
      </c>
      <c r="F42" s="9">
        <f t="shared" si="0"/>
        <v>404480.50999999978</v>
      </c>
      <c r="G42" s="5"/>
    </row>
    <row r="43" spans="1:7" ht="28.5" customHeight="1" x14ac:dyDescent="0.2">
      <c r="A43" s="8" t="s">
        <v>95</v>
      </c>
      <c r="B43" s="10" t="s">
        <v>3</v>
      </c>
      <c r="C43" s="9">
        <v>5107620.8</v>
      </c>
      <c r="D43" s="9">
        <v>5107620.8</v>
      </c>
      <c r="E43" s="9">
        <v>5107620.8</v>
      </c>
      <c r="F43" s="9">
        <f t="shared" si="0"/>
        <v>0</v>
      </c>
      <c r="G43" s="5"/>
    </row>
    <row r="44" spans="1:7" ht="28.5" customHeight="1" x14ac:dyDescent="0.2">
      <c r="A44" s="8" t="s">
        <v>34</v>
      </c>
      <c r="B44" s="10" t="s">
        <v>3</v>
      </c>
      <c r="C44" s="9">
        <v>3908570.75</v>
      </c>
      <c r="D44" s="9">
        <v>4989346.18</v>
      </c>
      <c r="E44" s="9">
        <v>2363012.59</v>
      </c>
      <c r="F44" s="9">
        <f t="shared" si="0"/>
        <v>1080775.4299999997</v>
      </c>
      <c r="G44" s="5"/>
    </row>
    <row r="45" spans="1:7" ht="28.5" customHeight="1" x14ac:dyDescent="0.2">
      <c r="A45" s="8" t="s">
        <v>98</v>
      </c>
      <c r="B45" s="10" t="s">
        <v>3</v>
      </c>
      <c r="C45" s="9">
        <v>5098071.76</v>
      </c>
      <c r="D45" s="9">
        <v>4968017.34</v>
      </c>
      <c r="E45" s="9">
        <v>2560191.21</v>
      </c>
      <c r="F45" s="9">
        <f t="shared" si="0"/>
        <v>-130054.41999999993</v>
      </c>
      <c r="G45" s="5"/>
    </row>
    <row r="46" spans="1:7" ht="28.5" customHeight="1" x14ac:dyDescent="0.2">
      <c r="A46" s="8" t="s">
        <v>10</v>
      </c>
      <c r="B46" s="10" t="s">
        <v>3</v>
      </c>
      <c r="C46" s="9">
        <v>4297257.82</v>
      </c>
      <c r="D46" s="9">
        <v>4861922.62</v>
      </c>
      <c r="E46" s="9">
        <v>3355716.76</v>
      </c>
      <c r="F46" s="9">
        <f t="shared" si="0"/>
        <v>564664.79999999981</v>
      </c>
      <c r="G46" s="5"/>
    </row>
    <row r="47" spans="1:7" ht="28.5" customHeight="1" x14ac:dyDescent="0.2">
      <c r="A47" s="8" t="s">
        <v>166</v>
      </c>
      <c r="B47" s="10" t="s">
        <v>3</v>
      </c>
      <c r="C47" s="9">
        <v>4722706.2</v>
      </c>
      <c r="D47" s="9">
        <v>4558409.12</v>
      </c>
      <c r="E47" s="9">
        <v>1758407.08</v>
      </c>
      <c r="F47" s="9">
        <f t="shared" si="0"/>
        <v>-164297.08000000007</v>
      </c>
      <c r="G47" s="5"/>
    </row>
    <row r="48" spans="1:7" ht="28.5" customHeight="1" x14ac:dyDescent="0.2">
      <c r="A48" s="8" t="s">
        <v>36</v>
      </c>
      <c r="B48" s="10" t="s">
        <v>3</v>
      </c>
      <c r="C48" s="9">
        <v>4352382.0999999996</v>
      </c>
      <c r="D48" s="9">
        <v>4507416.9000000004</v>
      </c>
      <c r="E48" s="9">
        <v>3841299.58</v>
      </c>
      <c r="F48" s="9">
        <f t="shared" si="0"/>
        <v>155034.80000000075</v>
      </c>
      <c r="G48" s="5"/>
    </row>
    <row r="49" spans="1:7" ht="28.5" customHeight="1" x14ac:dyDescent="0.2">
      <c r="A49" s="8" t="s">
        <v>96</v>
      </c>
      <c r="B49" s="10" t="s">
        <v>3</v>
      </c>
      <c r="C49" s="9">
        <v>6310181.7999999998</v>
      </c>
      <c r="D49" s="9">
        <v>4412437.16</v>
      </c>
      <c r="E49" s="9">
        <v>2855703.59</v>
      </c>
      <c r="F49" s="9">
        <f t="shared" si="0"/>
        <v>-1897744.6399999997</v>
      </c>
      <c r="G49" s="5"/>
    </row>
    <row r="50" spans="1:7" ht="28.5" customHeight="1" x14ac:dyDescent="0.2">
      <c r="A50" s="8" t="s">
        <v>24</v>
      </c>
      <c r="B50" s="10" t="s">
        <v>3</v>
      </c>
      <c r="C50" s="9">
        <v>4384729.68</v>
      </c>
      <c r="D50" s="9">
        <v>4384729.68</v>
      </c>
      <c r="E50" s="9">
        <v>4384729.68</v>
      </c>
      <c r="F50" s="9">
        <f t="shared" si="0"/>
        <v>0</v>
      </c>
      <c r="G50" s="5"/>
    </row>
    <row r="51" spans="1:7" ht="28.5" customHeight="1" x14ac:dyDescent="0.2">
      <c r="A51" s="8" t="s">
        <v>167</v>
      </c>
      <c r="B51" s="10" t="s">
        <v>3</v>
      </c>
      <c r="C51" s="9">
        <v>3885657.24</v>
      </c>
      <c r="D51" s="9">
        <v>4353714.46</v>
      </c>
      <c r="E51" s="9">
        <v>1465656.79</v>
      </c>
      <c r="F51" s="9">
        <f t="shared" si="0"/>
        <v>468057.21999999974</v>
      </c>
      <c r="G51" s="5"/>
    </row>
    <row r="52" spans="1:7" ht="28.5" customHeight="1" x14ac:dyDescent="0.2">
      <c r="A52" s="8" t="s">
        <v>128</v>
      </c>
      <c r="B52" s="10" t="s">
        <v>3</v>
      </c>
      <c r="C52" s="9">
        <v>4794560.99</v>
      </c>
      <c r="D52" s="9">
        <v>4333294.29</v>
      </c>
      <c r="E52" s="9">
        <v>1946169.92</v>
      </c>
      <c r="F52" s="9">
        <f t="shared" si="0"/>
        <v>-461266.70000000019</v>
      </c>
      <c r="G52" s="5"/>
    </row>
    <row r="53" spans="1:7" ht="28.5" customHeight="1" x14ac:dyDescent="0.2">
      <c r="A53" s="8" t="s">
        <v>14</v>
      </c>
      <c r="B53" s="10" t="s">
        <v>3</v>
      </c>
      <c r="C53" s="9">
        <v>4310000.93</v>
      </c>
      <c r="D53" s="9">
        <v>4227763.47</v>
      </c>
      <c r="E53" s="9">
        <v>3481043.42</v>
      </c>
      <c r="F53" s="9">
        <f t="shared" si="0"/>
        <v>-82237.459999999963</v>
      </c>
      <c r="G53" s="5"/>
    </row>
    <row r="54" spans="1:7" ht="28.5" customHeight="1" x14ac:dyDescent="0.2">
      <c r="A54" s="8" t="s">
        <v>9</v>
      </c>
      <c r="B54" s="10" t="s">
        <v>3</v>
      </c>
      <c r="C54" s="9">
        <v>3852993.77</v>
      </c>
      <c r="D54" s="9">
        <v>4128500.94</v>
      </c>
      <c r="E54" s="9">
        <v>3406629.6</v>
      </c>
      <c r="F54" s="9">
        <f t="shared" si="0"/>
        <v>275507.16999999993</v>
      </c>
      <c r="G54" s="5"/>
    </row>
    <row r="55" spans="1:7" ht="28.5" customHeight="1" x14ac:dyDescent="0.2">
      <c r="A55" s="8" t="s">
        <v>110</v>
      </c>
      <c r="B55" s="10" t="s">
        <v>3</v>
      </c>
      <c r="C55" s="9">
        <v>3311069.93</v>
      </c>
      <c r="D55" s="9">
        <v>4120249.52</v>
      </c>
      <c r="E55" s="9">
        <v>1267356.3600000001</v>
      </c>
      <c r="F55" s="9">
        <f t="shared" si="0"/>
        <v>809179.58999999985</v>
      </c>
      <c r="G55" s="5"/>
    </row>
    <row r="56" spans="1:7" ht="28.5" customHeight="1" x14ac:dyDescent="0.2">
      <c r="A56" s="8" t="s">
        <v>39</v>
      </c>
      <c r="B56" s="10" t="s">
        <v>3</v>
      </c>
      <c r="C56" s="9">
        <v>3543613.63</v>
      </c>
      <c r="D56" s="9">
        <v>3862743.6</v>
      </c>
      <c r="E56" s="9">
        <v>3158886.27</v>
      </c>
      <c r="F56" s="9">
        <f t="shared" si="0"/>
        <v>319129.9700000002</v>
      </c>
      <c r="G56" s="5"/>
    </row>
    <row r="57" spans="1:7" ht="28.5" customHeight="1" x14ac:dyDescent="0.2">
      <c r="A57" s="8" t="s">
        <v>11</v>
      </c>
      <c r="B57" s="10" t="s">
        <v>3</v>
      </c>
      <c r="C57" s="9">
        <v>3783305.36</v>
      </c>
      <c r="D57" s="9">
        <v>3834416.85</v>
      </c>
      <c r="E57" s="9">
        <v>1477110.14</v>
      </c>
      <c r="F57" s="9">
        <f t="shared" si="0"/>
        <v>51111.490000000224</v>
      </c>
      <c r="G57" s="5"/>
    </row>
    <row r="58" spans="1:7" ht="28.5" customHeight="1" x14ac:dyDescent="0.2">
      <c r="A58" s="8" t="s">
        <v>168</v>
      </c>
      <c r="B58" s="10" t="s">
        <v>3</v>
      </c>
      <c r="C58" s="9">
        <v>3834398.26</v>
      </c>
      <c r="D58" s="9">
        <v>3808548.25</v>
      </c>
      <c r="E58" s="9">
        <v>1091919.6000000001</v>
      </c>
      <c r="F58" s="9">
        <f t="shared" ref="F58:F97" si="1">D58-C58</f>
        <v>-25850.009999999776</v>
      </c>
      <c r="G58" s="5"/>
    </row>
    <row r="59" spans="1:7" ht="28.5" customHeight="1" x14ac:dyDescent="0.2">
      <c r="A59" s="8" t="s">
        <v>131</v>
      </c>
      <c r="B59" s="10" t="s">
        <v>3</v>
      </c>
      <c r="C59" s="9">
        <v>3125083.34</v>
      </c>
      <c r="D59" s="9">
        <v>3705750.07</v>
      </c>
      <c r="E59" s="9">
        <v>2020354.93</v>
      </c>
      <c r="F59" s="9">
        <f t="shared" si="1"/>
        <v>580666.73</v>
      </c>
      <c r="G59" s="5"/>
    </row>
    <row r="60" spans="1:7" ht="28.5" customHeight="1" x14ac:dyDescent="0.2">
      <c r="A60" s="8" t="s">
        <v>129</v>
      </c>
      <c r="B60" s="10" t="s">
        <v>3</v>
      </c>
      <c r="C60" s="9">
        <v>3205838.42</v>
      </c>
      <c r="D60" s="9">
        <v>3638798.38</v>
      </c>
      <c r="E60" s="9">
        <v>1758791.35</v>
      </c>
      <c r="F60" s="9">
        <f t="shared" si="1"/>
        <v>432959.95999999996</v>
      </c>
      <c r="G60" s="5"/>
    </row>
    <row r="61" spans="1:7" ht="28.5" customHeight="1" x14ac:dyDescent="0.2">
      <c r="A61" s="8" t="s">
        <v>169</v>
      </c>
      <c r="B61" s="10" t="s">
        <v>3</v>
      </c>
      <c r="C61" s="9">
        <v>3253349.91</v>
      </c>
      <c r="D61" s="9">
        <v>3496057.16</v>
      </c>
      <c r="E61" s="9">
        <v>1148942.1299999999</v>
      </c>
      <c r="F61" s="9">
        <f t="shared" si="1"/>
        <v>242707.25</v>
      </c>
      <c r="G61" s="5"/>
    </row>
    <row r="62" spans="1:7" ht="28.5" customHeight="1" x14ac:dyDescent="0.2">
      <c r="A62" s="8" t="s">
        <v>25</v>
      </c>
      <c r="B62" s="10" t="s">
        <v>3</v>
      </c>
      <c r="C62" s="9">
        <v>3326538.62</v>
      </c>
      <c r="D62" s="9">
        <v>3326538.62</v>
      </c>
      <c r="E62" s="9">
        <v>3326538.62</v>
      </c>
      <c r="F62" s="9">
        <f t="shared" si="1"/>
        <v>0</v>
      </c>
      <c r="G62" s="5"/>
    </row>
    <row r="63" spans="1:7" ht="28.5" customHeight="1" x14ac:dyDescent="0.2">
      <c r="A63" s="8" t="s">
        <v>114</v>
      </c>
      <c r="B63" s="10" t="s">
        <v>3</v>
      </c>
      <c r="C63" s="9">
        <v>2372545.41</v>
      </c>
      <c r="D63" s="9">
        <v>2895146.55</v>
      </c>
      <c r="E63" s="9">
        <v>1644744.69</v>
      </c>
      <c r="F63" s="9">
        <f t="shared" si="1"/>
        <v>522601.13999999966</v>
      </c>
      <c r="G63" s="5"/>
    </row>
    <row r="64" spans="1:7" ht="28.5" customHeight="1" x14ac:dyDescent="0.2">
      <c r="A64" s="8" t="s">
        <v>97</v>
      </c>
      <c r="B64" s="10" t="s">
        <v>3</v>
      </c>
      <c r="C64" s="9">
        <v>2811949.59</v>
      </c>
      <c r="D64" s="9">
        <v>2811949.59</v>
      </c>
      <c r="E64" s="9">
        <v>2811949.59</v>
      </c>
      <c r="F64" s="9">
        <f t="shared" si="1"/>
        <v>0</v>
      </c>
      <c r="G64" s="5"/>
    </row>
    <row r="65" spans="1:7" ht="28.5" customHeight="1" x14ac:dyDescent="0.2">
      <c r="A65" s="8" t="s">
        <v>130</v>
      </c>
      <c r="B65" s="10" t="s">
        <v>3</v>
      </c>
      <c r="C65" s="9">
        <v>3010606.81</v>
      </c>
      <c r="D65" s="9">
        <v>2736935.05</v>
      </c>
      <c r="E65" s="9">
        <v>1192989.42</v>
      </c>
      <c r="F65" s="9">
        <f t="shared" si="1"/>
        <v>-273671.76000000024</v>
      </c>
      <c r="G65" s="5"/>
    </row>
    <row r="66" spans="1:7" ht="28.5" customHeight="1" x14ac:dyDescent="0.2">
      <c r="A66" s="8" t="s">
        <v>37</v>
      </c>
      <c r="B66" s="10" t="s">
        <v>3</v>
      </c>
      <c r="C66" s="9">
        <v>2527166.5499999998</v>
      </c>
      <c r="D66" s="9">
        <v>2722290.46</v>
      </c>
      <c r="E66" s="9">
        <v>2067682.44</v>
      </c>
      <c r="F66" s="9">
        <f t="shared" si="1"/>
        <v>195123.91000000015</v>
      </c>
      <c r="G66" s="5"/>
    </row>
    <row r="67" spans="1:7" ht="28.5" customHeight="1" x14ac:dyDescent="0.2">
      <c r="A67" s="8" t="s">
        <v>137</v>
      </c>
      <c r="B67" s="10" t="s">
        <v>3</v>
      </c>
      <c r="C67" s="9">
        <v>2117113.33</v>
      </c>
      <c r="D67" s="9">
        <v>2631517.5099999998</v>
      </c>
      <c r="E67" s="9">
        <v>1270556.1200000001</v>
      </c>
      <c r="F67" s="9">
        <f t="shared" si="1"/>
        <v>514404.1799999997</v>
      </c>
      <c r="G67" s="5"/>
    </row>
    <row r="68" spans="1:7" ht="28.5" customHeight="1" x14ac:dyDescent="0.2">
      <c r="A68" s="8" t="s">
        <v>40</v>
      </c>
      <c r="B68" s="10" t="s">
        <v>3</v>
      </c>
      <c r="C68" s="9">
        <v>2288028.5699999998</v>
      </c>
      <c r="D68" s="9">
        <v>2595585.0699999998</v>
      </c>
      <c r="E68" s="9">
        <v>1811757.21</v>
      </c>
      <c r="F68" s="9">
        <f t="shared" si="1"/>
        <v>307556.5</v>
      </c>
      <c r="G68" s="5"/>
    </row>
    <row r="69" spans="1:7" ht="28.5" customHeight="1" x14ac:dyDescent="0.2">
      <c r="A69" s="8" t="s">
        <v>133</v>
      </c>
      <c r="B69" s="10" t="s">
        <v>3</v>
      </c>
      <c r="C69" s="9">
        <v>2151048.84</v>
      </c>
      <c r="D69" s="9">
        <v>2551994.2799999998</v>
      </c>
      <c r="E69" s="9">
        <v>1450254.08</v>
      </c>
      <c r="F69" s="9">
        <f t="shared" si="1"/>
        <v>400945.43999999994</v>
      </c>
      <c r="G69" s="5"/>
    </row>
    <row r="70" spans="1:7" ht="28.5" customHeight="1" x14ac:dyDescent="0.2">
      <c r="A70" s="8" t="s">
        <v>23</v>
      </c>
      <c r="B70" s="10" t="s">
        <v>3</v>
      </c>
      <c r="C70" s="9">
        <v>2545555.29</v>
      </c>
      <c r="D70" s="9">
        <v>2545555.29</v>
      </c>
      <c r="E70" s="9">
        <v>2545555.29</v>
      </c>
      <c r="F70" s="9">
        <f t="shared" si="1"/>
        <v>0</v>
      </c>
      <c r="G70" s="5"/>
    </row>
    <row r="71" spans="1:7" ht="28.5" customHeight="1" x14ac:dyDescent="0.2">
      <c r="A71" s="8" t="s">
        <v>132</v>
      </c>
      <c r="B71" s="10" t="s">
        <v>3</v>
      </c>
      <c r="C71" s="9">
        <v>2154544.2400000002</v>
      </c>
      <c r="D71" s="9">
        <v>2460317.04</v>
      </c>
      <c r="E71" s="9">
        <v>1589121.22</v>
      </c>
      <c r="F71" s="9">
        <f t="shared" si="1"/>
        <v>305772.79999999981</v>
      </c>
      <c r="G71" s="5"/>
    </row>
    <row r="72" spans="1:7" ht="28.5" customHeight="1" x14ac:dyDescent="0.2">
      <c r="A72" s="8" t="s">
        <v>46</v>
      </c>
      <c r="B72" s="10" t="s">
        <v>3</v>
      </c>
      <c r="C72" s="9">
        <v>2296546.35</v>
      </c>
      <c r="D72" s="9">
        <v>2296546.35</v>
      </c>
      <c r="E72" s="9">
        <v>2296546.35</v>
      </c>
      <c r="F72" s="9">
        <f t="shared" si="1"/>
        <v>0</v>
      </c>
      <c r="G72" s="5"/>
    </row>
    <row r="73" spans="1:7" ht="28.5" customHeight="1" x14ac:dyDescent="0.2">
      <c r="A73" s="8" t="s">
        <v>138</v>
      </c>
      <c r="B73" s="10" t="s">
        <v>3</v>
      </c>
      <c r="C73" s="9">
        <v>1890251.28</v>
      </c>
      <c r="D73" s="9">
        <v>2253646.04</v>
      </c>
      <c r="E73" s="9">
        <v>1324206.6100000001</v>
      </c>
      <c r="F73" s="9">
        <f t="shared" si="1"/>
        <v>363394.76</v>
      </c>
      <c r="G73" s="5"/>
    </row>
    <row r="74" spans="1:7" ht="28.5" customHeight="1" x14ac:dyDescent="0.2">
      <c r="A74" s="8" t="s">
        <v>135</v>
      </c>
      <c r="B74" s="10" t="s">
        <v>3</v>
      </c>
      <c r="C74" s="9">
        <v>1736488.94</v>
      </c>
      <c r="D74" s="9">
        <v>2230121.31</v>
      </c>
      <c r="E74" s="9">
        <v>1294725.1000000001</v>
      </c>
      <c r="F74" s="9">
        <f t="shared" si="1"/>
        <v>493632.37000000011</v>
      </c>
      <c r="G74" s="5"/>
    </row>
    <row r="75" spans="1:7" ht="28.5" customHeight="1" x14ac:dyDescent="0.2">
      <c r="A75" s="8" t="s">
        <v>139</v>
      </c>
      <c r="B75" s="10" t="s">
        <v>3</v>
      </c>
      <c r="C75" s="9">
        <v>1833335.33</v>
      </c>
      <c r="D75" s="9">
        <v>2199999.94</v>
      </c>
      <c r="E75" s="9">
        <v>1297366.3700000001</v>
      </c>
      <c r="F75" s="9">
        <f t="shared" si="1"/>
        <v>366664.60999999987</v>
      </c>
      <c r="G75" s="5"/>
    </row>
    <row r="76" spans="1:7" ht="28.5" customHeight="1" x14ac:dyDescent="0.2">
      <c r="A76" s="8" t="s">
        <v>101</v>
      </c>
      <c r="B76" s="10" t="s">
        <v>3</v>
      </c>
      <c r="C76" s="9">
        <v>2123045.19</v>
      </c>
      <c r="D76" s="9">
        <v>2123045.19</v>
      </c>
      <c r="E76" s="9">
        <v>2123045.19</v>
      </c>
      <c r="F76" s="9">
        <f t="shared" si="1"/>
        <v>0</v>
      </c>
      <c r="G76" s="5"/>
    </row>
    <row r="77" spans="1:7" ht="28.5" customHeight="1" x14ac:dyDescent="0.2">
      <c r="A77" s="8" t="s">
        <v>149</v>
      </c>
      <c r="B77" s="10" t="s">
        <v>3</v>
      </c>
      <c r="C77" s="9">
        <v>1712361</v>
      </c>
      <c r="D77" s="9">
        <v>2122914.0499999998</v>
      </c>
      <c r="E77" s="9">
        <v>1119225.8899999999</v>
      </c>
      <c r="F77" s="9">
        <f t="shared" si="1"/>
        <v>410553.04999999981</v>
      </c>
      <c r="G77" s="5"/>
    </row>
    <row r="78" spans="1:7" ht="28.5" customHeight="1" x14ac:dyDescent="0.2">
      <c r="A78" s="8" t="s">
        <v>136</v>
      </c>
      <c r="B78" s="10" t="s">
        <v>3</v>
      </c>
      <c r="C78" s="9">
        <v>1725349.71</v>
      </c>
      <c r="D78" s="9">
        <v>2105016.16</v>
      </c>
      <c r="E78" s="9">
        <v>1306575.75</v>
      </c>
      <c r="F78" s="9">
        <f t="shared" si="1"/>
        <v>379666.45000000019</v>
      </c>
      <c r="G78" s="5"/>
    </row>
    <row r="79" spans="1:7" ht="28.5" customHeight="1" x14ac:dyDescent="0.2">
      <c r="A79" s="8" t="s">
        <v>140</v>
      </c>
      <c r="B79" s="10" t="s">
        <v>3</v>
      </c>
      <c r="C79" s="9">
        <v>1753891.42</v>
      </c>
      <c r="D79" s="9">
        <v>2070081.59</v>
      </c>
      <c r="E79" s="9">
        <v>1152043.25</v>
      </c>
      <c r="F79" s="9">
        <f t="shared" si="1"/>
        <v>316190.17000000016</v>
      </c>
      <c r="G79" s="5"/>
    </row>
    <row r="80" spans="1:7" ht="28.5" customHeight="1" x14ac:dyDescent="0.2">
      <c r="A80" s="8" t="s">
        <v>134</v>
      </c>
      <c r="B80" s="10" t="s">
        <v>3</v>
      </c>
      <c r="C80" s="9">
        <v>1779400.21</v>
      </c>
      <c r="D80" s="9">
        <v>2064489.66</v>
      </c>
      <c r="E80" s="9">
        <v>1339758.75</v>
      </c>
      <c r="F80" s="9">
        <f t="shared" si="1"/>
        <v>285089.44999999995</v>
      </c>
      <c r="G80" s="5"/>
    </row>
    <row r="81" spans="1:7" ht="28.5" customHeight="1" x14ac:dyDescent="0.2">
      <c r="A81" s="8" t="s">
        <v>35</v>
      </c>
      <c r="B81" s="10" t="s">
        <v>3</v>
      </c>
      <c r="C81" s="9">
        <v>1889820.12</v>
      </c>
      <c r="D81" s="9">
        <v>2019955.82</v>
      </c>
      <c r="E81" s="9">
        <v>1755438.05</v>
      </c>
      <c r="F81" s="9">
        <f t="shared" si="1"/>
        <v>130135.69999999995</v>
      </c>
      <c r="G81" s="5"/>
    </row>
    <row r="82" spans="1:7" ht="28.5" customHeight="1" x14ac:dyDescent="0.2">
      <c r="A82" s="8" t="s">
        <v>113</v>
      </c>
      <c r="B82" s="10" t="s">
        <v>3</v>
      </c>
      <c r="C82" s="9">
        <v>1917036.3</v>
      </c>
      <c r="D82" s="9">
        <v>2012602.51</v>
      </c>
      <c r="E82" s="9">
        <v>1513169.42</v>
      </c>
      <c r="F82" s="9">
        <f t="shared" si="1"/>
        <v>95566.209999999963</v>
      </c>
      <c r="G82" s="5"/>
    </row>
    <row r="83" spans="1:7" ht="28.5" customHeight="1" x14ac:dyDescent="0.2">
      <c r="A83" s="8" t="s">
        <v>21</v>
      </c>
      <c r="B83" s="10" t="s">
        <v>3</v>
      </c>
      <c r="C83" s="9">
        <v>2142726.66</v>
      </c>
      <c r="D83" s="9">
        <v>2004747.27</v>
      </c>
      <c r="E83" s="9">
        <v>1613864.64</v>
      </c>
      <c r="F83" s="9">
        <f t="shared" si="1"/>
        <v>-137979.39000000013</v>
      </c>
      <c r="G83" s="5"/>
    </row>
    <row r="84" spans="1:7" ht="28.5" customHeight="1" x14ac:dyDescent="0.2">
      <c r="A84" s="8" t="s">
        <v>145</v>
      </c>
      <c r="B84" s="10" t="s">
        <v>3</v>
      </c>
      <c r="C84" s="9">
        <v>1591640.18</v>
      </c>
      <c r="D84" s="9">
        <v>1969010.54</v>
      </c>
      <c r="E84" s="9">
        <v>1091938.1100000001</v>
      </c>
      <c r="F84" s="9">
        <f t="shared" si="1"/>
        <v>377370.3600000001</v>
      </c>
      <c r="G84" s="5"/>
    </row>
    <row r="85" spans="1:7" ht="28.5" customHeight="1" x14ac:dyDescent="0.2">
      <c r="A85" s="8" t="s">
        <v>143</v>
      </c>
      <c r="B85" s="10" t="s">
        <v>3</v>
      </c>
      <c r="C85" s="9">
        <v>1632229.22</v>
      </c>
      <c r="D85" s="9">
        <v>1968654.09</v>
      </c>
      <c r="E85" s="9">
        <v>1134352.55</v>
      </c>
      <c r="F85" s="9">
        <f t="shared" si="1"/>
        <v>336424.87000000011</v>
      </c>
      <c r="G85" s="5"/>
    </row>
    <row r="86" spans="1:7" ht="28.5" customHeight="1" x14ac:dyDescent="0.2">
      <c r="A86" s="8" t="s">
        <v>142</v>
      </c>
      <c r="B86" s="10" t="s">
        <v>3</v>
      </c>
      <c r="C86" s="9">
        <v>1642799.18</v>
      </c>
      <c r="D86" s="9">
        <v>1945126.76</v>
      </c>
      <c r="E86" s="9">
        <v>1160989.29</v>
      </c>
      <c r="F86" s="9">
        <f t="shared" si="1"/>
        <v>302327.58000000007</v>
      </c>
      <c r="G86" s="5"/>
    </row>
    <row r="87" spans="1:7" ht="28.5" customHeight="1" x14ac:dyDescent="0.2">
      <c r="A87" s="8" t="s">
        <v>146</v>
      </c>
      <c r="B87" s="10" t="s">
        <v>3</v>
      </c>
      <c r="C87" s="9">
        <v>1612444.42</v>
      </c>
      <c r="D87" s="9">
        <v>1942008.14</v>
      </c>
      <c r="E87" s="9">
        <v>1127631.1299999999</v>
      </c>
      <c r="F87" s="9">
        <f t="shared" si="1"/>
        <v>329563.71999999997</v>
      </c>
      <c r="G87" s="5"/>
    </row>
    <row r="88" spans="1:7" ht="28.5" customHeight="1" x14ac:dyDescent="0.2">
      <c r="A88" s="8" t="s">
        <v>147</v>
      </c>
      <c r="B88" s="10" t="s">
        <v>3</v>
      </c>
      <c r="C88" s="9">
        <v>1566538.82</v>
      </c>
      <c r="D88" s="9">
        <v>1924268.24</v>
      </c>
      <c r="E88" s="9">
        <v>1050147.3500000001</v>
      </c>
      <c r="F88" s="9">
        <f t="shared" si="1"/>
        <v>357729.41999999993</v>
      </c>
      <c r="G88" s="5"/>
    </row>
    <row r="89" spans="1:7" ht="28.5" customHeight="1" x14ac:dyDescent="0.2">
      <c r="A89" s="8" t="s">
        <v>141</v>
      </c>
      <c r="B89" s="10" t="s">
        <v>3</v>
      </c>
      <c r="C89" s="9">
        <v>1610659.68</v>
      </c>
      <c r="D89" s="9">
        <v>1892628.12</v>
      </c>
      <c r="E89" s="9">
        <v>1151654.08</v>
      </c>
      <c r="F89" s="9">
        <f t="shared" si="1"/>
        <v>281968.44000000018</v>
      </c>
      <c r="G89" s="5"/>
    </row>
    <row r="90" spans="1:7" ht="28.5" customHeight="1" x14ac:dyDescent="0.2">
      <c r="A90" s="8" t="s">
        <v>5</v>
      </c>
      <c r="B90" s="10" t="s">
        <v>3</v>
      </c>
      <c r="C90" s="9">
        <v>1764456.66</v>
      </c>
      <c r="D90" s="9">
        <v>1880639.72</v>
      </c>
      <c r="E90" s="9">
        <v>1582232.1</v>
      </c>
      <c r="F90" s="9">
        <f t="shared" si="1"/>
        <v>116183.06000000006</v>
      </c>
      <c r="G90" s="5"/>
    </row>
    <row r="91" spans="1:7" ht="28.5" customHeight="1" x14ac:dyDescent="0.2">
      <c r="A91" s="8" t="s">
        <v>150</v>
      </c>
      <c r="B91" s="10" t="s">
        <v>3</v>
      </c>
      <c r="C91" s="9">
        <v>1527787.92</v>
      </c>
      <c r="D91" s="9">
        <v>1856981.49</v>
      </c>
      <c r="E91" s="9">
        <v>1016013.99</v>
      </c>
      <c r="F91" s="9">
        <f t="shared" si="1"/>
        <v>329193.57000000007</v>
      </c>
      <c r="G91" s="5"/>
    </row>
    <row r="92" spans="1:7" ht="28.5" customHeight="1" x14ac:dyDescent="0.2">
      <c r="A92" s="8" t="s">
        <v>102</v>
      </c>
      <c r="B92" s="10" t="s">
        <v>3</v>
      </c>
      <c r="C92" s="9">
        <v>1715588.57</v>
      </c>
      <c r="D92" s="9">
        <v>1841408.25</v>
      </c>
      <c r="E92" s="9">
        <v>1578181.27</v>
      </c>
      <c r="F92" s="9">
        <f t="shared" si="1"/>
        <v>125819.67999999993</v>
      </c>
      <c r="G92" s="5"/>
    </row>
    <row r="93" spans="1:7" ht="28.5" customHeight="1" x14ac:dyDescent="0.2">
      <c r="A93" s="8" t="s">
        <v>42</v>
      </c>
      <c r="B93" s="10" t="s">
        <v>3</v>
      </c>
      <c r="C93" s="9">
        <v>1835769.66</v>
      </c>
      <c r="D93" s="9">
        <v>1835769.66</v>
      </c>
      <c r="E93" s="9">
        <v>1835769.66</v>
      </c>
      <c r="F93" s="9">
        <f t="shared" si="1"/>
        <v>0</v>
      </c>
      <c r="G93" s="5"/>
    </row>
    <row r="94" spans="1:7" ht="28.5" customHeight="1" x14ac:dyDescent="0.2">
      <c r="A94" s="8" t="s">
        <v>11</v>
      </c>
      <c r="B94" s="10" t="s">
        <v>3</v>
      </c>
      <c r="C94" s="9">
        <v>1582316.78</v>
      </c>
      <c r="D94" s="9">
        <v>1813759.73</v>
      </c>
      <c r="E94" s="9">
        <v>1119090.3600000001</v>
      </c>
      <c r="F94" s="9">
        <f t="shared" si="1"/>
        <v>231442.94999999995</v>
      </c>
      <c r="G94" s="5"/>
    </row>
    <row r="95" spans="1:7" ht="28.5" customHeight="1" x14ac:dyDescent="0.2">
      <c r="A95" s="8" t="s">
        <v>151</v>
      </c>
      <c r="B95" s="10" t="s">
        <v>3</v>
      </c>
      <c r="C95" s="9">
        <v>1457075.24</v>
      </c>
      <c r="D95" s="9">
        <v>1768168.45</v>
      </c>
      <c r="E95" s="9">
        <v>1032818.61</v>
      </c>
      <c r="F95" s="9">
        <f t="shared" si="1"/>
        <v>311093.20999999996</v>
      </c>
      <c r="G95" s="5"/>
    </row>
    <row r="96" spans="1:7" ht="28.5" customHeight="1" x14ac:dyDescent="0.2">
      <c r="A96" s="8" t="s">
        <v>144</v>
      </c>
      <c r="B96" s="10" t="s">
        <v>3</v>
      </c>
      <c r="C96" s="9">
        <v>1462364.74</v>
      </c>
      <c r="D96" s="9">
        <v>1740870.36</v>
      </c>
      <c r="E96" s="9">
        <v>1143929.3999999999</v>
      </c>
      <c r="F96" s="9">
        <f t="shared" si="1"/>
        <v>278505.62000000011</v>
      </c>
      <c r="G96" s="5"/>
    </row>
    <row r="97" spans="1:7" ht="28.5" customHeight="1" x14ac:dyDescent="0.2">
      <c r="A97" s="8" t="s">
        <v>15</v>
      </c>
      <c r="B97" s="10" t="s">
        <v>3</v>
      </c>
      <c r="C97" s="9">
        <v>1719352.03</v>
      </c>
      <c r="D97" s="9">
        <v>1719352.03</v>
      </c>
      <c r="E97" s="9">
        <v>1719352.03</v>
      </c>
      <c r="F97" s="9">
        <f t="shared" si="1"/>
        <v>0</v>
      </c>
      <c r="G97" s="5"/>
    </row>
    <row r="98" spans="1:7" ht="28.5" customHeight="1" x14ac:dyDescent="0.2">
      <c r="A98" s="8" t="s">
        <v>28</v>
      </c>
      <c r="B98" s="10" t="s">
        <v>3</v>
      </c>
      <c r="C98" s="9">
        <v>1675507.82</v>
      </c>
      <c r="D98" s="9">
        <v>1680478.05</v>
      </c>
      <c r="E98" s="9">
        <v>1670321.26</v>
      </c>
      <c r="F98" s="9">
        <f t="shared" ref="F98:F105" si="2">D98-C98</f>
        <v>4970.2299999999814</v>
      </c>
      <c r="G98" s="5"/>
    </row>
    <row r="99" spans="1:7" ht="28.5" customHeight="1" x14ac:dyDescent="0.2">
      <c r="A99" s="8" t="s">
        <v>120</v>
      </c>
      <c r="B99" s="10" t="s">
        <v>3</v>
      </c>
      <c r="C99" s="9">
        <v>1460727.99</v>
      </c>
      <c r="D99" s="9">
        <v>1625517.94</v>
      </c>
      <c r="E99" s="9">
        <v>1098992.26</v>
      </c>
      <c r="F99" s="9">
        <f t="shared" si="2"/>
        <v>164789.94999999995</v>
      </c>
      <c r="G99" s="5"/>
    </row>
    <row r="100" spans="1:7" ht="28.5" customHeight="1" x14ac:dyDescent="0.2">
      <c r="A100" s="8" t="s">
        <v>148</v>
      </c>
      <c r="B100" s="10" t="s">
        <v>3</v>
      </c>
      <c r="C100" s="9">
        <v>1352986.54</v>
      </c>
      <c r="D100" s="9">
        <v>1617273.84</v>
      </c>
      <c r="E100" s="9">
        <v>1097465.83</v>
      </c>
      <c r="F100" s="9">
        <f t="shared" si="2"/>
        <v>264287.30000000005</v>
      </c>
      <c r="G100" s="5"/>
    </row>
    <row r="101" spans="1:7" ht="28.5" customHeight="1" x14ac:dyDescent="0.2">
      <c r="A101" s="8" t="s">
        <v>112</v>
      </c>
      <c r="B101" s="10" t="s">
        <v>3</v>
      </c>
      <c r="C101" s="9">
        <v>1383582.35</v>
      </c>
      <c r="D101" s="9">
        <v>1552541.19</v>
      </c>
      <c r="E101" s="9">
        <v>1170778.8899999999</v>
      </c>
      <c r="F101" s="9">
        <f t="shared" si="2"/>
        <v>168958.83999999985</v>
      </c>
      <c r="G101" s="5"/>
    </row>
    <row r="102" spans="1:7" ht="28.5" customHeight="1" x14ac:dyDescent="0.2">
      <c r="A102" s="8" t="s">
        <v>27</v>
      </c>
      <c r="B102" s="10" t="s">
        <v>3</v>
      </c>
      <c r="C102" s="9">
        <v>1360675.08</v>
      </c>
      <c r="D102" s="9">
        <v>1360675.08</v>
      </c>
      <c r="E102" s="9">
        <v>1360675.08</v>
      </c>
      <c r="F102" s="9">
        <f t="shared" si="2"/>
        <v>0</v>
      </c>
      <c r="G102" s="5"/>
    </row>
    <row r="103" spans="1:7" ht="28.5" customHeight="1" x14ac:dyDescent="0.2">
      <c r="A103" s="8" t="s">
        <v>44</v>
      </c>
      <c r="B103" s="10" t="s">
        <v>3</v>
      </c>
      <c r="C103" s="9">
        <v>1298885.1399999999</v>
      </c>
      <c r="D103" s="9">
        <v>1298885.1399999999</v>
      </c>
      <c r="E103" s="9">
        <v>1298885.1399999999</v>
      </c>
      <c r="F103" s="9">
        <f t="shared" si="2"/>
        <v>0</v>
      </c>
      <c r="G103" s="5"/>
    </row>
    <row r="104" spans="1:7" ht="28.5" customHeight="1" x14ac:dyDescent="0.2">
      <c r="A104" s="8" t="s">
        <v>119</v>
      </c>
      <c r="B104" s="10" t="s">
        <v>3</v>
      </c>
      <c r="C104" s="9">
        <v>1152929.3400000001</v>
      </c>
      <c r="D104" s="9">
        <v>1213979.43</v>
      </c>
      <c r="E104" s="9">
        <v>1010175.59</v>
      </c>
      <c r="F104" s="9">
        <f t="shared" si="2"/>
        <v>61050.089999999851</v>
      </c>
      <c r="G104" s="5"/>
    </row>
    <row r="105" spans="1:7" ht="28.5" customHeight="1" x14ac:dyDescent="0.2">
      <c r="A105" s="8" t="s">
        <v>45</v>
      </c>
      <c r="B105" s="10" t="s">
        <v>3</v>
      </c>
      <c r="C105" s="9">
        <v>1206349.03</v>
      </c>
      <c r="D105" s="9">
        <v>1206349.03</v>
      </c>
      <c r="E105" s="9">
        <v>1206349.03</v>
      </c>
      <c r="F105" s="9">
        <f t="shared" si="2"/>
        <v>0</v>
      </c>
      <c r="G105" s="5"/>
    </row>
    <row r="106" spans="1:7" ht="28.5" customHeight="1" x14ac:dyDescent="0.2">
      <c r="A106" s="8" t="s">
        <v>43</v>
      </c>
      <c r="B106" s="10" t="s">
        <v>3</v>
      </c>
      <c r="C106" s="9">
        <v>1168743.2</v>
      </c>
      <c r="D106" s="9">
        <v>1168743.2</v>
      </c>
      <c r="E106" s="9">
        <v>1168743.2</v>
      </c>
      <c r="F106" s="9">
        <f t="shared" ref="F106:F108" si="3">D106-C106</f>
        <v>0</v>
      </c>
      <c r="G106" s="5"/>
    </row>
    <row r="107" spans="1:7" ht="28.5" customHeight="1" x14ac:dyDescent="0.2">
      <c r="A107" s="8" t="s">
        <v>18</v>
      </c>
      <c r="B107" s="10" t="s">
        <v>3</v>
      </c>
      <c r="C107" s="9">
        <v>1030007.83</v>
      </c>
      <c r="D107" s="9">
        <v>1108936.7</v>
      </c>
      <c r="E107" s="9">
        <v>1078647.3500000001</v>
      </c>
      <c r="F107" s="9">
        <f t="shared" si="3"/>
        <v>78928.87</v>
      </c>
      <c r="G107" s="5"/>
    </row>
    <row r="108" spans="1:7" ht="28.5" customHeight="1" x14ac:dyDescent="0.2">
      <c r="A108" s="8" t="s">
        <v>115</v>
      </c>
      <c r="B108" s="10" t="s">
        <v>3</v>
      </c>
      <c r="C108" s="9">
        <v>1018925.63</v>
      </c>
      <c r="D108" s="9">
        <v>1018925.63</v>
      </c>
      <c r="E108" s="9">
        <v>1018925.63</v>
      </c>
      <c r="F108" s="9">
        <f t="shared" si="3"/>
        <v>0</v>
      </c>
      <c r="G108" s="5"/>
    </row>
    <row r="109" spans="1:7" ht="28.5" customHeight="1" x14ac:dyDescent="0.2">
      <c r="A109" s="8"/>
      <c r="B109" s="10"/>
      <c r="C109" s="9"/>
      <c r="D109" s="9"/>
      <c r="E109" s="9"/>
      <c r="F109" s="9"/>
      <c r="G109" s="7"/>
    </row>
    <row r="110" spans="1:7" ht="28.5" customHeight="1" x14ac:dyDescent="0.2">
      <c r="A110" s="8" t="s">
        <v>1</v>
      </c>
      <c r="B110" s="10" t="s">
        <v>0</v>
      </c>
      <c r="C110" s="11">
        <v>96752170.849999994</v>
      </c>
      <c r="D110" s="11">
        <v>100889119.48</v>
      </c>
      <c r="E110" s="11">
        <v>67286477.400000006</v>
      </c>
      <c r="F110" s="9">
        <f>D110-C110</f>
        <v>4136948.6300000101</v>
      </c>
      <c r="G110" s="5"/>
    </row>
    <row r="111" spans="1:7" ht="28.5" customHeight="1" x14ac:dyDescent="0.2">
      <c r="A111" s="8" t="s">
        <v>117</v>
      </c>
      <c r="B111" s="10" t="s">
        <v>0</v>
      </c>
      <c r="C111" s="11">
        <v>10282841.310000001</v>
      </c>
      <c r="D111" s="11">
        <v>11234192.57</v>
      </c>
      <c r="E111" s="11">
        <v>4373089.68</v>
      </c>
      <c r="F111" s="9">
        <f>D111-C111</f>
        <v>951351.25999999978</v>
      </c>
      <c r="G111" s="5"/>
    </row>
    <row r="112" spans="1:7" ht="28.5" customHeight="1" x14ac:dyDescent="0.2">
      <c r="A112" s="8" t="s">
        <v>2</v>
      </c>
      <c r="B112" s="10" t="s">
        <v>0</v>
      </c>
      <c r="C112" s="11">
        <v>5127551.3499999996</v>
      </c>
      <c r="D112" s="11">
        <v>5172249.37</v>
      </c>
      <c r="E112" s="11">
        <v>4940924.37</v>
      </c>
      <c r="F112" s="9">
        <f>D112-C112</f>
        <v>44698.020000000484</v>
      </c>
      <c r="G112" s="5"/>
    </row>
    <row r="113" spans="1:8" ht="28.5" customHeight="1" x14ac:dyDescent="0.2">
      <c r="A113" s="8" t="s">
        <v>104</v>
      </c>
      <c r="B113" s="10" t="s">
        <v>0</v>
      </c>
      <c r="C113" s="11">
        <v>1910100.82</v>
      </c>
      <c r="D113" s="11">
        <v>1929692.48</v>
      </c>
      <c r="E113" s="11">
        <v>1889802.03</v>
      </c>
      <c r="F113" s="9">
        <f>D113-C113</f>
        <v>19591.659999999916</v>
      </c>
      <c r="G113" s="5"/>
    </row>
    <row r="114" spans="1:8" ht="28.5" customHeight="1" x14ac:dyDescent="0.2">
      <c r="A114" s="12" t="s">
        <v>118</v>
      </c>
      <c r="B114" s="10" t="s">
        <v>0</v>
      </c>
      <c r="C114" s="13">
        <v>1162153.6399999999</v>
      </c>
      <c r="D114" s="13">
        <v>1162153.6399999999</v>
      </c>
      <c r="E114" s="13">
        <v>1162153.6399999999</v>
      </c>
      <c r="F114" s="9">
        <f>D114-C114</f>
        <v>0</v>
      </c>
      <c r="G114" s="5"/>
    </row>
    <row r="115" spans="1:8" ht="28.5" customHeight="1" x14ac:dyDescent="0.2">
      <c r="A115" s="8"/>
      <c r="B115" s="10"/>
      <c r="C115" s="9"/>
      <c r="D115" s="9"/>
      <c r="E115" s="9"/>
      <c r="F115" s="9"/>
      <c r="G115" s="7"/>
    </row>
    <row r="116" spans="1:8" ht="28.5" customHeight="1" x14ac:dyDescent="0.2">
      <c r="A116" s="8" t="s">
        <v>153</v>
      </c>
      <c r="B116" s="10" t="s">
        <v>58</v>
      </c>
      <c r="C116" s="9">
        <v>745460206.17999995</v>
      </c>
      <c r="D116" s="9">
        <v>804301849.13999999</v>
      </c>
      <c r="E116" s="9">
        <v>695129930.84000003</v>
      </c>
      <c r="F116" s="9">
        <f t="shared" ref="F116:F152" si="4">D116-C116</f>
        <v>58841642.960000038</v>
      </c>
      <c r="G116" s="5"/>
      <c r="H116" s="17"/>
    </row>
    <row r="117" spans="1:8" ht="28.5" customHeight="1" x14ac:dyDescent="0.2">
      <c r="A117" s="8" t="s">
        <v>173</v>
      </c>
      <c r="B117" s="10" t="s">
        <v>58</v>
      </c>
      <c r="C117" s="9">
        <v>278234257.16000003</v>
      </c>
      <c r="D117" s="9">
        <v>309012757.08999997</v>
      </c>
      <c r="E117" s="9">
        <v>94739875.560000002</v>
      </c>
      <c r="F117" s="9">
        <f t="shared" si="4"/>
        <v>30778499.929999948</v>
      </c>
      <c r="G117" s="5"/>
      <c r="H117" s="17"/>
    </row>
    <row r="118" spans="1:8" ht="28.5" customHeight="1" x14ac:dyDescent="0.2">
      <c r="A118" s="8" t="s">
        <v>70</v>
      </c>
      <c r="B118" s="10" t="s">
        <v>58</v>
      </c>
      <c r="C118" s="9">
        <v>135554903.13999999</v>
      </c>
      <c r="D118" s="9">
        <v>135526894.18000001</v>
      </c>
      <c r="E118" s="9">
        <v>135526894.18000001</v>
      </c>
      <c r="F118" s="9">
        <f t="shared" si="4"/>
        <v>-28008.959999978542</v>
      </c>
      <c r="G118" s="5"/>
      <c r="H118" s="17"/>
    </row>
    <row r="119" spans="1:8" ht="28.5" customHeight="1" x14ac:dyDescent="0.2">
      <c r="A119" s="8" t="s">
        <v>62</v>
      </c>
      <c r="B119" s="10" t="s">
        <v>58</v>
      </c>
      <c r="C119" s="9">
        <v>106743713.3</v>
      </c>
      <c r="D119" s="9">
        <v>106434145.37</v>
      </c>
      <c r="E119" s="9">
        <v>74940274.629999995</v>
      </c>
      <c r="F119" s="9">
        <f t="shared" si="4"/>
        <v>-309567.92999999225</v>
      </c>
      <c r="G119" s="5"/>
      <c r="H119" s="17"/>
    </row>
    <row r="120" spans="1:8" ht="28.5" customHeight="1" x14ac:dyDescent="0.2">
      <c r="A120" s="8" t="s">
        <v>154</v>
      </c>
      <c r="B120" s="10" t="s">
        <v>58</v>
      </c>
      <c r="C120" s="9">
        <v>36780355.100000001</v>
      </c>
      <c r="D120" s="9">
        <v>39922281.899999999</v>
      </c>
      <c r="E120" s="9">
        <v>18604704.219999999</v>
      </c>
      <c r="F120" s="9">
        <f t="shared" si="4"/>
        <v>3141926.799999997</v>
      </c>
      <c r="G120" s="5"/>
      <c r="H120" s="17"/>
    </row>
    <row r="121" spans="1:8" ht="28.5" customHeight="1" x14ac:dyDescent="0.2">
      <c r="A121" s="8" t="s">
        <v>59</v>
      </c>
      <c r="B121" s="10" t="s">
        <v>58</v>
      </c>
      <c r="C121" s="9">
        <v>34406341.789999999</v>
      </c>
      <c r="D121" s="9">
        <v>37671590.939999998</v>
      </c>
      <c r="E121" s="9">
        <v>24238497.350000001</v>
      </c>
      <c r="F121" s="9">
        <f t="shared" si="4"/>
        <v>3265249.1499999985</v>
      </c>
      <c r="G121" s="5"/>
      <c r="H121" s="17"/>
    </row>
    <row r="122" spans="1:8" ht="28.5" customHeight="1" x14ac:dyDescent="0.2">
      <c r="A122" s="8" t="s">
        <v>77</v>
      </c>
      <c r="B122" s="10" t="s">
        <v>58</v>
      </c>
      <c r="C122" s="9">
        <v>35789006.07</v>
      </c>
      <c r="D122" s="9">
        <v>35789006.07</v>
      </c>
      <c r="E122" s="9">
        <v>35789006.07</v>
      </c>
      <c r="F122" s="9">
        <f t="shared" si="4"/>
        <v>0</v>
      </c>
      <c r="G122" s="5"/>
      <c r="H122" s="17"/>
    </row>
    <row r="123" spans="1:8" ht="28.5" customHeight="1" x14ac:dyDescent="0.2">
      <c r="A123" s="8" t="s">
        <v>66</v>
      </c>
      <c r="B123" s="10" t="s">
        <v>58</v>
      </c>
      <c r="C123" s="9">
        <v>24596471.370000001</v>
      </c>
      <c r="D123" s="9">
        <v>25455701.600000001</v>
      </c>
      <c r="E123" s="9">
        <v>22144633.949999999</v>
      </c>
      <c r="F123" s="9">
        <f t="shared" si="4"/>
        <v>859230.23000000045</v>
      </c>
      <c r="G123" s="5"/>
      <c r="H123" s="17"/>
    </row>
    <row r="124" spans="1:8" ht="28.5" customHeight="1" x14ac:dyDescent="0.2">
      <c r="A124" s="8" t="s">
        <v>71</v>
      </c>
      <c r="B124" s="10" t="s">
        <v>58</v>
      </c>
      <c r="C124" s="9">
        <v>24058709.329999998</v>
      </c>
      <c r="D124" s="9">
        <v>24058709.329999998</v>
      </c>
      <c r="E124" s="9">
        <v>24058709.329999998</v>
      </c>
      <c r="F124" s="9">
        <f t="shared" si="4"/>
        <v>0</v>
      </c>
      <c r="G124" s="5"/>
      <c r="H124" s="17"/>
    </row>
    <row r="125" spans="1:8" ht="28.5" customHeight="1" x14ac:dyDescent="0.2">
      <c r="A125" s="8" t="s">
        <v>174</v>
      </c>
      <c r="B125" s="10" t="s">
        <v>58</v>
      </c>
      <c r="C125" s="9">
        <v>17018891.43</v>
      </c>
      <c r="D125" s="9">
        <v>18842466.719999999</v>
      </c>
      <c r="E125" s="9">
        <v>3513368.78</v>
      </c>
      <c r="F125" s="9">
        <f t="shared" si="4"/>
        <v>1823575.2899999991</v>
      </c>
      <c r="G125" s="5"/>
      <c r="H125" s="17"/>
    </row>
    <row r="126" spans="1:8" ht="28.5" customHeight="1" x14ac:dyDescent="0.2">
      <c r="A126" s="8" t="s">
        <v>61</v>
      </c>
      <c r="B126" s="10" t="s">
        <v>58</v>
      </c>
      <c r="C126" s="9">
        <v>16150197.41</v>
      </c>
      <c r="D126" s="9">
        <v>17452849.739999998</v>
      </c>
      <c r="E126" s="9">
        <v>6553774.0999999996</v>
      </c>
      <c r="F126" s="9">
        <f t="shared" si="4"/>
        <v>1302652.3299999982</v>
      </c>
      <c r="G126" s="5"/>
      <c r="H126" s="17"/>
    </row>
    <row r="127" spans="1:8" ht="28.5" customHeight="1" x14ac:dyDescent="0.2">
      <c r="A127" s="8" t="s">
        <v>64</v>
      </c>
      <c r="B127" s="10" t="s">
        <v>58</v>
      </c>
      <c r="C127" s="9">
        <v>13748124.66</v>
      </c>
      <c r="D127" s="9">
        <v>15300820.24</v>
      </c>
      <c r="E127" s="9">
        <v>8863344.2100000009</v>
      </c>
      <c r="F127" s="9">
        <f t="shared" si="4"/>
        <v>1552695.58</v>
      </c>
      <c r="G127" s="5"/>
      <c r="H127" s="17"/>
    </row>
    <row r="128" spans="1:8" ht="28.5" customHeight="1" x14ac:dyDescent="0.2">
      <c r="A128" s="8" t="s">
        <v>67</v>
      </c>
      <c r="B128" s="10" t="s">
        <v>58</v>
      </c>
      <c r="C128" s="9">
        <v>14814543.6</v>
      </c>
      <c r="D128" s="9">
        <v>14729674.91</v>
      </c>
      <c r="E128" s="9">
        <v>14403562.199999999</v>
      </c>
      <c r="F128" s="9">
        <f t="shared" si="4"/>
        <v>-84868.689999999478</v>
      </c>
      <c r="G128" s="5"/>
      <c r="H128" s="17"/>
    </row>
    <row r="129" spans="1:8" ht="28.5" customHeight="1" x14ac:dyDescent="0.2">
      <c r="A129" s="8" t="s">
        <v>78</v>
      </c>
      <c r="B129" s="10" t="s">
        <v>58</v>
      </c>
      <c r="C129" s="9">
        <v>13887401.619999999</v>
      </c>
      <c r="D129" s="9">
        <v>14182185.369999999</v>
      </c>
      <c r="E129" s="9">
        <v>12068701.619999999</v>
      </c>
      <c r="F129" s="9">
        <f t="shared" si="4"/>
        <v>294783.75</v>
      </c>
      <c r="G129" s="5"/>
      <c r="H129" s="17"/>
    </row>
    <row r="130" spans="1:8" ht="28.5" customHeight="1" x14ac:dyDescent="0.2">
      <c r="A130" s="8" t="s">
        <v>73</v>
      </c>
      <c r="B130" s="10" t="s">
        <v>58</v>
      </c>
      <c r="C130" s="9">
        <v>12801212.890000001</v>
      </c>
      <c r="D130" s="9">
        <v>12768605.02</v>
      </c>
      <c r="E130" s="9">
        <v>9411073.0899999999</v>
      </c>
      <c r="F130" s="9">
        <f t="shared" si="4"/>
        <v>-32607.870000001043</v>
      </c>
      <c r="G130" s="5"/>
      <c r="H130" s="17"/>
    </row>
    <row r="131" spans="1:8" ht="28.5" customHeight="1" x14ac:dyDescent="0.2">
      <c r="A131" s="8" t="s">
        <v>155</v>
      </c>
      <c r="B131" s="10" t="s">
        <v>58</v>
      </c>
      <c r="C131" s="9">
        <v>10596870.060000001</v>
      </c>
      <c r="D131" s="9">
        <v>11767683.119999999</v>
      </c>
      <c r="E131" s="9">
        <v>4896828.78</v>
      </c>
      <c r="F131" s="9">
        <f t="shared" si="4"/>
        <v>1170813.0599999987</v>
      </c>
      <c r="G131" s="5"/>
      <c r="H131" s="17"/>
    </row>
    <row r="132" spans="1:8" ht="28.5" customHeight="1" x14ac:dyDescent="0.2">
      <c r="A132" s="8" t="s">
        <v>175</v>
      </c>
      <c r="B132" s="10" t="s">
        <v>58</v>
      </c>
      <c r="C132" s="9">
        <v>10908531.08</v>
      </c>
      <c r="D132" s="9">
        <v>10887497.42</v>
      </c>
      <c r="E132" s="9">
        <v>2819146.19</v>
      </c>
      <c r="F132" s="9">
        <f t="shared" si="4"/>
        <v>-21033.660000000149</v>
      </c>
      <c r="G132" s="5"/>
      <c r="H132" s="17"/>
    </row>
    <row r="133" spans="1:8" ht="28.5" customHeight="1" x14ac:dyDescent="0.2">
      <c r="A133" s="8" t="s">
        <v>176</v>
      </c>
      <c r="B133" s="10" t="s">
        <v>58</v>
      </c>
      <c r="C133" s="9">
        <v>9555329.6500000004</v>
      </c>
      <c r="D133" s="9">
        <v>10870744.57</v>
      </c>
      <c r="E133" s="9">
        <v>3255403.6</v>
      </c>
      <c r="F133" s="9">
        <f t="shared" si="4"/>
        <v>1315414.92</v>
      </c>
      <c r="G133" s="5"/>
      <c r="H133" s="17"/>
    </row>
    <row r="134" spans="1:8" ht="28.5" customHeight="1" x14ac:dyDescent="0.2">
      <c r="A134" s="8" t="s">
        <v>76</v>
      </c>
      <c r="B134" s="10" t="s">
        <v>58</v>
      </c>
      <c r="C134" s="9">
        <v>9401478.3300000001</v>
      </c>
      <c r="D134" s="9">
        <v>10010953.01</v>
      </c>
      <c r="E134" s="9">
        <v>7058355.8499999996</v>
      </c>
      <c r="F134" s="9">
        <f t="shared" si="4"/>
        <v>609474.6799999997</v>
      </c>
      <c r="G134" s="5"/>
      <c r="H134" s="17"/>
    </row>
    <row r="135" spans="1:8" ht="28.5" customHeight="1" x14ac:dyDescent="0.2">
      <c r="A135" s="8" t="s">
        <v>65</v>
      </c>
      <c r="B135" s="10" t="s">
        <v>58</v>
      </c>
      <c r="C135" s="9">
        <v>9320002.7599999998</v>
      </c>
      <c r="D135" s="9">
        <v>9508079.7100000009</v>
      </c>
      <c r="E135" s="9">
        <v>6728083.4000000004</v>
      </c>
      <c r="F135" s="9">
        <f t="shared" si="4"/>
        <v>188076.95000000112</v>
      </c>
      <c r="G135" s="5"/>
      <c r="H135" s="17"/>
    </row>
    <row r="136" spans="1:8" ht="28.5" customHeight="1" x14ac:dyDescent="0.2">
      <c r="A136" s="8" t="s">
        <v>156</v>
      </c>
      <c r="B136" s="10" t="s">
        <v>58</v>
      </c>
      <c r="C136" s="9">
        <v>9362624.7799999993</v>
      </c>
      <c r="D136" s="9">
        <v>8261925.7300000004</v>
      </c>
      <c r="E136" s="9">
        <v>1050465.74</v>
      </c>
      <c r="F136" s="9">
        <f t="shared" si="4"/>
        <v>-1100699.0499999989</v>
      </c>
      <c r="G136" s="5"/>
      <c r="H136" s="17"/>
    </row>
    <row r="137" spans="1:8" ht="28.5" customHeight="1" x14ac:dyDescent="0.2">
      <c r="A137" s="8" t="s">
        <v>74</v>
      </c>
      <c r="B137" s="10" t="s">
        <v>58</v>
      </c>
      <c r="C137" s="9">
        <v>6874301.0899999999</v>
      </c>
      <c r="D137" s="9">
        <v>6874301.0899999999</v>
      </c>
      <c r="E137" s="9">
        <v>6874301.0899999999</v>
      </c>
      <c r="F137" s="9">
        <f t="shared" si="4"/>
        <v>0</v>
      </c>
      <c r="G137" s="5"/>
      <c r="H137" s="17"/>
    </row>
    <row r="138" spans="1:8" ht="28.5" customHeight="1" x14ac:dyDescent="0.2">
      <c r="A138" s="8" t="s">
        <v>177</v>
      </c>
      <c r="B138" s="10" t="s">
        <v>58</v>
      </c>
      <c r="C138" s="9">
        <v>5204407.47</v>
      </c>
      <c r="D138" s="9">
        <v>6322916.6100000003</v>
      </c>
      <c r="E138" s="9">
        <v>3022966.32</v>
      </c>
      <c r="F138" s="9">
        <f t="shared" si="4"/>
        <v>1118509.1400000006</v>
      </c>
      <c r="G138" s="5"/>
      <c r="H138" s="17"/>
    </row>
    <row r="139" spans="1:8" ht="28.5" customHeight="1" x14ac:dyDescent="0.2">
      <c r="A139" s="8" t="s">
        <v>68</v>
      </c>
      <c r="B139" s="10" t="s">
        <v>58</v>
      </c>
      <c r="C139" s="9">
        <v>5422110.6699999999</v>
      </c>
      <c r="D139" s="9">
        <v>5669320.4500000002</v>
      </c>
      <c r="E139" s="9">
        <v>4377717.1500000004</v>
      </c>
      <c r="F139" s="9">
        <f t="shared" si="4"/>
        <v>247209.78000000026</v>
      </c>
      <c r="G139" s="5"/>
      <c r="H139" s="17"/>
    </row>
    <row r="140" spans="1:8" ht="28.5" customHeight="1" x14ac:dyDescent="0.2">
      <c r="A140" s="8" t="s">
        <v>63</v>
      </c>
      <c r="B140" s="10" t="s">
        <v>58</v>
      </c>
      <c r="C140" s="9">
        <v>4378696.93</v>
      </c>
      <c r="D140" s="9">
        <v>4859496.7699999996</v>
      </c>
      <c r="E140" s="9">
        <v>3588015.89</v>
      </c>
      <c r="F140" s="9">
        <f t="shared" si="4"/>
        <v>480799.83999999985</v>
      </c>
      <c r="G140" s="5"/>
      <c r="H140" s="17"/>
    </row>
    <row r="141" spans="1:8" ht="28.5" customHeight="1" x14ac:dyDescent="0.2">
      <c r="A141" s="8" t="s">
        <v>75</v>
      </c>
      <c r="B141" s="10" t="s">
        <v>58</v>
      </c>
      <c r="C141" s="9">
        <v>4405125.26</v>
      </c>
      <c r="D141" s="9">
        <v>4405125.26</v>
      </c>
      <c r="E141" s="9">
        <v>4405125.26</v>
      </c>
      <c r="F141" s="9">
        <f t="shared" si="4"/>
        <v>0</v>
      </c>
      <c r="G141" s="5"/>
      <c r="H141" s="17"/>
    </row>
    <row r="142" spans="1:8" ht="28.5" customHeight="1" x14ac:dyDescent="0.2">
      <c r="A142" s="8" t="s">
        <v>178</v>
      </c>
      <c r="B142" s="10" t="s">
        <v>58</v>
      </c>
      <c r="C142" s="9">
        <v>4138957.5</v>
      </c>
      <c r="D142" s="9">
        <v>4297185.0999999996</v>
      </c>
      <c r="E142" s="9">
        <v>1795034.96</v>
      </c>
      <c r="F142" s="9">
        <f t="shared" si="4"/>
        <v>158227.59999999963</v>
      </c>
      <c r="G142" s="5"/>
      <c r="H142" s="17"/>
    </row>
    <row r="143" spans="1:8" ht="28.5" customHeight="1" x14ac:dyDescent="0.2">
      <c r="A143" s="8" t="s">
        <v>60</v>
      </c>
      <c r="B143" s="10" t="s">
        <v>58</v>
      </c>
      <c r="C143" s="9">
        <v>4479656.9800000004</v>
      </c>
      <c r="D143" s="9">
        <v>4062967.36</v>
      </c>
      <c r="E143" s="9">
        <v>1397450.04</v>
      </c>
      <c r="F143" s="9">
        <f t="shared" si="4"/>
        <v>-416689.62000000058</v>
      </c>
      <c r="G143" s="5"/>
      <c r="H143" s="17"/>
    </row>
    <row r="144" spans="1:8" ht="28.5" customHeight="1" x14ac:dyDescent="0.2">
      <c r="A144" s="8" t="s">
        <v>157</v>
      </c>
      <c r="B144" s="10" t="s">
        <v>58</v>
      </c>
      <c r="C144" s="9">
        <v>4327165.47</v>
      </c>
      <c r="D144" s="9">
        <v>4060877.13</v>
      </c>
      <c r="E144" s="9">
        <v>1134441.79</v>
      </c>
      <c r="F144" s="9">
        <f t="shared" si="4"/>
        <v>-266288.33999999985</v>
      </c>
      <c r="G144" s="5"/>
      <c r="H144" s="17"/>
    </row>
    <row r="145" spans="1:8" ht="28.5" customHeight="1" x14ac:dyDescent="0.2">
      <c r="A145" s="8" t="s">
        <v>46</v>
      </c>
      <c r="B145" s="10" t="s">
        <v>58</v>
      </c>
      <c r="C145" s="9">
        <v>3568471.24</v>
      </c>
      <c r="D145" s="9">
        <v>3568471.24</v>
      </c>
      <c r="E145" s="9">
        <v>3568471.24</v>
      </c>
      <c r="F145" s="9">
        <f t="shared" si="4"/>
        <v>0</v>
      </c>
      <c r="G145" s="5"/>
      <c r="H145" s="17"/>
    </row>
    <row r="146" spans="1:8" ht="28.5" customHeight="1" x14ac:dyDescent="0.2">
      <c r="A146" s="8" t="s">
        <v>79</v>
      </c>
      <c r="B146" s="10" t="s">
        <v>58</v>
      </c>
      <c r="C146" s="9">
        <v>3363980.58</v>
      </c>
      <c r="D146" s="9">
        <v>3363980.58</v>
      </c>
      <c r="E146" s="9">
        <v>3363980.58</v>
      </c>
      <c r="F146" s="9">
        <f t="shared" si="4"/>
        <v>0</v>
      </c>
      <c r="G146" s="5"/>
      <c r="H146" s="17"/>
    </row>
    <row r="147" spans="1:8" ht="28.5" customHeight="1" x14ac:dyDescent="0.2">
      <c r="A147" s="8" t="s">
        <v>185</v>
      </c>
      <c r="B147" s="10" t="s">
        <v>58</v>
      </c>
      <c r="C147" s="9">
        <v>706405.93</v>
      </c>
      <c r="D147" s="9">
        <v>2513301.1800000002</v>
      </c>
      <c r="E147" s="9">
        <v>2427018.29</v>
      </c>
      <c r="F147" s="9">
        <f t="shared" si="4"/>
        <v>1806895.25</v>
      </c>
      <c r="G147" s="5"/>
      <c r="H147" s="17"/>
    </row>
    <row r="148" spans="1:8" ht="28.5" customHeight="1" x14ac:dyDescent="0.2">
      <c r="A148" s="8" t="s">
        <v>81</v>
      </c>
      <c r="B148" s="10" t="s">
        <v>58</v>
      </c>
      <c r="C148" s="9">
        <v>2463149.08</v>
      </c>
      <c r="D148" s="9">
        <v>2463149.08</v>
      </c>
      <c r="E148" s="9">
        <v>2463149.08</v>
      </c>
      <c r="F148" s="9">
        <f t="shared" si="4"/>
        <v>0</v>
      </c>
      <c r="G148" s="5"/>
      <c r="H148" s="17"/>
    </row>
    <row r="149" spans="1:8" ht="28.5" customHeight="1" x14ac:dyDescent="0.2">
      <c r="A149" s="8" t="s">
        <v>69</v>
      </c>
      <c r="B149" s="10" t="s">
        <v>58</v>
      </c>
      <c r="C149" s="9">
        <v>1665946.57</v>
      </c>
      <c r="D149" s="9">
        <v>1665946.57</v>
      </c>
      <c r="E149" s="9">
        <v>1665946.57</v>
      </c>
      <c r="F149" s="9">
        <f t="shared" si="4"/>
        <v>0</v>
      </c>
      <c r="G149" s="5"/>
      <c r="H149" s="17"/>
    </row>
    <row r="150" spans="1:8" ht="28.5" customHeight="1" x14ac:dyDescent="0.2">
      <c r="A150" s="8" t="s">
        <v>122</v>
      </c>
      <c r="B150" s="10" t="s">
        <v>58</v>
      </c>
      <c r="C150" s="9">
        <v>1138826.49</v>
      </c>
      <c r="D150" s="9">
        <v>1193482.72</v>
      </c>
      <c r="E150" s="9">
        <v>1107390.4099999999</v>
      </c>
      <c r="F150" s="9">
        <f t="shared" si="4"/>
        <v>54656.229999999981</v>
      </c>
      <c r="G150" s="5"/>
      <c r="H150" s="17"/>
    </row>
    <row r="151" spans="1:8" ht="28.5" customHeight="1" x14ac:dyDescent="0.2">
      <c r="A151" s="8" t="s">
        <v>72</v>
      </c>
      <c r="B151" s="10" t="s">
        <v>58</v>
      </c>
      <c r="C151" s="9">
        <v>1136423.47</v>
      </c>
      <c r="D151" s="9">
        <v>1136423.47</v>
      </c>
      <c r="E151" s="9">
        <v>1136423.47</v>
      </c>
      <c r="F151" s="9">
        <f t="shared" si="4"/>
        <v>0</v>
      </c>
      <c r="G151" s="5"/>
      <c r="H151" s="17"/>
    </row>
    <row r="152" spans="1:8" ht="28.5" customHeight="1" x14ac:dyDescent="0.2">
      <c r="A152" s="8" t="s">
        <v>80</v>
      </c>
      <c r="B152" s="10" t="s">
        <v>58</v>
      </c>
      <c r="C152" s="9">
        <v>1060510.43</v>
      </c>
      <c r="D152" s="9">
        <v>1060510.43</v>
      </c>
      <c r="E152" s="9">
        <v>1060510.43</v>
      </c>
      <c r="F152" s="9">
        <f t="shared" si="4"/>
        <v>0</v>
      </c>
      <c r="G152" s="5"/>
      <c r="H152" s="17"/>
    </row>
    <row r="153" spans="1:8" ht="28.5" customHeight="1" x14ac:dyDescent="0.2">
      <c r="A153" s="8"/>
      <c r="B153" s="10"/>
      <c r="C153" s="9"/>
      <c r="D153" s="9"/>
      <c r="E153" s="9"/>
      <c r="F153" s="9"/>
      <c r="G153" s="7"/>
    </row>
    <row r="154" spans="1:8" ht="28.5" customHeight="1" x14ac:dyDescent="0.2">
      <c r="A154" s="8" t="s">
        <v>53</v>
      </c>
      <c r="B154" s="10" t="s">
        <v>52</v>
      </c>
      <c r="C154" s="9">
        <v>97164038.040000007</v>
      </c>
      <c r="D154" s="9">
        <v>95788597.650000006</v>
      </c>
      <c r="E154" s="9">
        <v>34905227.719999999</v>
      </c>
      <c r="F154" s="9">
        <f t="shared" ref="F154:F158" si="5">D154-C154</f>
        <v>-1375440.3900000006</v>
      </c>
      <c r="G154" s="5"/>
    </row>
    <row r="155" spans="1:8" ht="28.5" customHeight="1" x14ac:dyDescent="0.2">
      <c r="A155" s="8" t="s">
        <v>54</v>
      </c>
      <c r="B155" s="10" t="s">
        <v>52</v>
      </c>
      <c r="C155" s="9">
        <v>12018812.35</v>
      </c>
      <c r="D155" s="9">
        <v>13829816.25</v>
      </c>
      <c r="E155" s="9">
        <v>8439488.6199999992</v>
      </c>
      <c r="F155" s="9">
        <f t="shared" si="5"/>
        <v>1811003.9000000004</v>
      </c>
      <c r="G155" s="5"/>
    </row>
    <row r="156" spans="1:8" ht="28.5" customHeight="1" x14ac:dyDescent="0.2">
      <c r="A156" s="8" t="s">
        <v>55</v>
      </c>
      <c r="B156" s="10" t="s">
        <v>52</v>
      </c>
      <c r="C156" s="9">
        <v>10129238.949999999</v>
      </c>
      <c r="D156" s="9">
        <v>10129238.949999999</v>
      </c>
      <c r="E156" s="9">
        <v>10129238.949999999</v>
      </c>
      <c r="F156" s="9">
        <f t="shared" si="5"/>
        <v>0</v>
      </c>
      <c r="G156" s="5"/>
    </row>
    <row r="157" spans="1:8" ht="28.5" customHeight="1" x14ac:dyDescent="0.2">
      <c r="A157" s="8" t="s">
        <v>57</v>
      </c>
      <c r="B157" s="10" t="s">
        <v>52</v>
      </c>
      <c r="C157" s="9">
        <v>5305082.4000000004</v>
      </c>
      <c r="D157" s="9">
        <v>5305082.4000000004</v>
      </c>
      <c r="E157" s="9">
        <v>5305082.4000000004</v>
      </c>
      <c r="F157" s="9">
        <f t="shared" si="5"/>
        <v>0</v>
      </c>
      <c r="G157" s="5"/>
    </row>
    <row r="158" spans="1:8" ht="28.5" customHeight="1" x14ac:dyDescent="0.2">
      <c r="A158" s="8" t="s">
        <v>56</v>
      </c>
      <c r="B158" s="10" t="s">
        <v>52</v>
      </c>
      <c r="C158" s="9">
        <v>2249688.13</v>
      </c>
      <c r="D158" s="9">
        <v>2303871.0099999998</v>
      </c>
      <c r="E158" s="9">
        <v>1863949.18</v>
      </c>
      <c r="F158" s="9">
        <f t="shared" si="5"/>
        <v>54182.879999999888</v>
      </c>
      <c r="G158" s="5"/>
    </row>
    <row r="159" spans="1:8" ht="28.5" customHeight="1" x14ac:dyDescent="0.2">
      <c r="A159" s="8"/>
      <c r="B159" s="10"/>
      <c r="C159" s="9"/>
      <c r="D159" s="9"/>
      <c r="E159" s="9"/>
      <c r="F159" s="9"/>
      <c r="G159" s="7"/>
    </row>
    <row r="160" spans="1:8" ht="28.5" customHeight="1" x14ac:dyDescent="0.2">
      <c r="A160" s="8" t="s">
        <v>107</v>
      </c>
      <c r="B160" s="10" t="s">
        <v>50</v>
      </c>
      <c r="C160" s="9">
        <v>293716056.14999998</v>
      </c>
      <c r="D160" s="9">
        <v>306846446.80000001</v>
      </c>
      <c r="E160" s="9">
        <v>169187308.97999999</v>
      </c>
      <c r="F160" s="9">
        <f t="shared" ref="F160:F185" si="6">D160-C160</f>
        <v>13130390.650000036</v>
      </c>
      <c r="G160" s="5"/>
    </row>
    <row r="161" spans="1:7" ht="28.5" customHeight="1" x14ac:dyDescent="0.2">
      <c r="A161" s="8" t="s">
        <v>182</v>
      </c>
      <c r="B161" s="10" t="s">
        <v>50</v>
      </c>
      <c r="C161" s="9">
        <v>43046172.450000003</v>
      </c>
      <c r="D161" s="9">
        <v>49362330.549999997</v>
      </c>
      <c r="E161" s="9">
        <v>5389799.7199999997</v>
      </c>
      <c r="F161" s="9">
        <f t="shared" si="6"/>
        <v>6316158.099999994</v>
      </c>
      <c r="G161" s="5"/>
    </row>
    <row r="162" spans="1:7" ht="28.5" customHeight="1" x14ac:dyDescent="0.2">
      <c r="A162" s="8" t="s">
        <v>152</v>
      </c>
      <c r="B162" s="10" t="s">
        <v>50</v>
      </c>
      <c r="C162" s="9">
        <v>24850359.140000001</v>
      </c>
      <c r="D162" s="9">
        <v>26512895.82</v>
      </c>
      <c r="E162" s="9">
        <v>12405458.470000001</v>
      </c>
      <c r="F162" s="9">
        <f t="shared" si="6"/>
        <v>1662536.6799999997</v>
      </c>
      <c r="G162" s="5"/>
    </row>
    <row r="163" spans="1:7" ht="28.5" customHeight="1" x14ac:dyDescent="0.2">
      <c r="A163" s="8" t="s">
        <v>183</v>
      </c>
      <c r="B163" s="10" t="s">
        <v>50</v>
      </c>
      <c r="C163" s="9">
        <v>22171613.469999999</v>
      </c>
      <c r="D163" s="9">
        <v>25111906.07</v>
      </c>
      <c r="E163" s="9">
        <v>2211574.36</v>
      </c>
      <c r="F163" s="9">
        <f t="shared" si="6"/>
        <v>2940292.6000000015</v>
      </c>
      <c r="G163" s="5"/>
    </row>
    <row r="164" spans="1:7" ht="28.5" customHeight="1" x14ac:dyDescent="0.2">
      <c r="A164" s="8" t="s">
        <v>170</v>
      </c>
      <c r="B164" s="10" t="s">
        <v>50</v>
      </c>
      <c r="C164" s="9">
        <v>18217984.77</v>
      </c>
      <c r="D164" s="9">
        <v>20148003.07</v>
      </c>
      <c r="E164" s="9">
        <v>5023117.2</v>
      </c>
      <c r="F164" s="9">
        <f t="shared" si="6"/>
        <v>1930018.3000000007</v>
      </c>
      <c r="G164" s="5"/>
    </row>
    <row r="165" spans="1:7" ht="28.5" customHeight="1" x14ac:dyDescent="0.2">
      <c r="A165" s="8" t="s">
        <v>184</v>
      </c>
      <c r="B165" s="10" t="s">
        <v>50</v>
      </c>
      <c r="C165" s="9">
        <v>15850505.74</v>
      </c>
      <c r="D165" s="9">
        <v>18999278.300000001</v>
      </c>
      <c r="E165" s="9">
        <v>4238741.9800000004</v>
      </c>
      <c r="F165" s="9">
        <f t="shared" si="6"/>
        <v>3148772.5600000005</v>
      </c>
      <c r="G165" s="5"/>
    </row>
    <row r="166" spans="1:7" ht="28.5" customHeight="1" x14ac:dyDescent="0.2">
      <c r="A166" s="8" t="s">
        <v>103</v>
      </c>
      <c r="B166" s="10" t="s">
        <v>50</v>
      </c>
      <c r="C166" s="9">
        <v>18583592.57</v>
      </c>
      <c r="D166" s="9">
        <v>18641016.649999999</v>
      </c>
      <c r="E166" s="9">
        <v>12396306.960000001</v>
      </c>
      <c r="F166" s="9">
        <f t="shared" si="6"/>
        <v>57424.079999998212</v>
      </c>
      <c r="G166" s="5"/>
    </row>
    <row r="167" spans="1:7" ht="28.5" customHeight="1" x14ac:dyDescent="0.2">
      <c r="A167" s="8" t="s">
        <v>171</v>
      </c>
      <c r="B167" s="10" t="s">
        <v>50</v>
      </c>
      <c r="C167" s="9">
        <v>7208984.3499999996</v>
      </c>
      <c r="D167" s="9">
        <v>7562009.6200000001</v>
      </c>
      <c r="E167" s="9">
        <v>1591827.92</v>
      </c>
      <c r="F167" s="9">
        <f t="shared" si="6"/>
        <v>353025.27000000048</v>
      </c>
      <c r="G167" s="5"/>
    </row>
    <row r="168" spans="1:7" ht="28.5" customHeight="1" x14ac:dyDescent="0.2">
      <c r="A168" s="8" t="s">
        <v>121</v>
      </c>
      <c r="B168" s="10" t="s">
        <v>50</v>
      </c>
      <c r="C168" s="9">
        <v>6599526.8899999997</v>
      </c>
      <c r="D168" s="9">
        <v>6974671.8600000003</v>
      </c>
      <c r="E168" s="9">
        <v>4178454.68</v>
      </c>
      <c r="F168" s="9">
        <f t="shared" si="6"/>
        <v>375144.97000000067</v>
      </c>
      <c r="G168" s="5"/>
    </row>
    <row r="169" spans="1:7" ht="28.5" customHeight="1" x14ac:dyDescent="0.2">
      <c r="A169" s="8" t="s">
        <v>172</v>
      </c>
      <c r="B169" s="10" t="s">
        <v>50</v>
      </c>
      <c r="C169" s="9">
        <v>4269823.9400000004</v>
      </c>
      <c r="D169" s="9">
        <v>4818303.68</v>
      </c>
      <c r="E169" s="9">
        <v>1664136.6</v>
      </c>
      <c r="F169" s="9">
        <f t="shared" si="6"/>
        <v>548479.73999999929</v>
      </c>
      <c r="G169" s="5"/>
    </row>
    <row r="170" spans="1:7" ht="28.5" customHeight="1" x14ac:dyDescent="0.2">
      <c r="A170" s="8" t="s">
        <v>99</v>
      </c>
      <c r="B170" s="10" t="s">
        <v>50</v>
      </c>
      <c r="C170" s="9">
        <v>2962430.26</v>
      </c>
      <c r="D170" s="9">
        <v>3286779.6</v>
      </c>
      <c r="E170" s="9">
        <v>2647502.06</v>
      </c>
      <c r="F170" s="9">
        <f t="shared" si="6"/>
        <v>324349.34000000032</v>
      </c>
      <c r="G170" s="5"/>
    </row>
    <row r="171" spans="1:7" ht="28.5" customHeight="1" x14ac:dyDescent="0.2">
      <c r="A171" s="8" t="s">
        <v>116</v>
      </c>
      <c r="B171" s="10" t="s">
        <v>50</v>
      </c>
      <c r="C171" s="9">
        <v>2432810.04</v>
      </c>
      <c r="D171" s="9">
        <v>2509295.94</v>
      </c>
      <c r="E171" s="9">
        <v>1322860.97</v>
      </c>
      <c r="F171" s="9">
        <f t="shared" si="6"/>
        <v>76485.899999999907</v>
      </c>
      <c r="G171" s="5"/>
    </row>
    <row r="172" spans="1:7" ht="28.5" customHeight="1" x14ac:dyDescent="0.2">
      <c r="A172" s="8" t="s">
        <v>51</v>
      </c>
      <c r="B172" s="10" t="s">
        <v>50</v>
      </c>
      <c r="C172" s="9">
        <v>2366127.94</v>
      </c>
      <c r="D172" s="9">
        <v>2366127.94</v>
      </c>
      <c r="E172" s="9">
        <v>2366127.94</v>
      </c>
      <c r="F172" s="9">
        <f t="shared" si="6"/>
        <v>0</v>
      </c>
      <c r="G172" s="5"/>
    </row>
    <row r="173" spans="1:7" ht="23.25" customHeight="1" x14ac:dyDescent="0.2">
      <c r="A173" s="8"/>
      <c r="B173" s="10"/>
      <c r="C173" s="9"/>
      <c r="D173" s="9"/>
      <c r="E173" s="9"/>
      <c r="F173" s="9"/>
      <c r="G173" s="7"/>
    </row>
    <row r="174" spans="1:7" ht="28.5" customHeight="1" x14ac:dyDescent="0.2">
      <c r="A174" s="8" t="s">
        <v>181</v>
      </c>
      <c r="B174" s="10" t="s">
        <v>47</v>
      </c>
      <c r="C174" s="9">
        <v>126577058.08</v>
      </c>
      <c r="D174" s="9">
        <v>149169238.96000001</v>
      </c>
      <c r="E174" s="9">
        <v>4700337.63</v>
      </c>
      <c r="F174" s="9">
        <f>D174-C174</f>
        <v>22592180.88000001</v>
      </c>
      <c r="G174" s="5"/>
    </row>
    <row r="175" spans="1:7" ht="28.5" customHeight="1" x14ac:dyDescent="0.2">
      <c r="A175" s="8" t="s">
        <v>48</v>
      </c>
      <c r="B175" s="10" t="s">
        <v>47</v>
      </c>
      <c r="C175" s="9">
        <v>6002918.0099999998</v>
      </c>
      <c r="D175" s="9">
        <v>6002918.0099999998</v>
      </c>
      <c r="E175" s="9">
        <v>6002918.0099999998</v>
      </c>
      <c r="F175" s="9">
        <f>D175-C175</f>
        <v>0</v>
      </c>
      <c r="G175" s="5"/>
    </row>
    <row r="176" spans="1:7" ht="28.5" customHeight="1" x14ac:dyDescent="0.2">
      <c r="A176" s="8" t="s">
        <v>49</v>
      </c>
      <c r="B176" s="10" t="s">
        <v>47</v>
      </c>
      <c r="C176" s="9">
        <v>5428731.6200000001</v>
      </c>
      <c r="D176" s="9">
        <v>5428731.6200000001</v>
      </c>
      <c r="E176" s="9">
        <v>5428731.6200000001</v>
      </c>
      <c r="F176" s="9">
        <f>D176-C176</f>
        <v>0</v>
      </c>
      <c r="G176" s="5"/>
    </row>
    <row r="177" spans="1:7" ht="24" hidden="1" customHeight="1" x14ac:dyDescent="0.2">
      <c r="A177" s="8"/>
      <c r="B177" s="10"/>
      <c r="C177" s="9"/>
      <c r="D177" s="9"/>
      <c r="E177" s="9"/>
      <c r="F177" s="9"/>
      <c r="G177" s="7"/>
    </row>
    <row r="178" spans="1:7" ht="28.5" hidden="1" customHeight="1" x14ac:dyDescent="0.2">
      <c r="A178" s="8" t="s">
        <v>84</v>
      </c>
      <c r="B178" s="10" t="s">
        <v>82</v>
      </c>
      <c r="C178" s="9">
        <v>302089848.10000002</v>
      </c>
      <c r="D178" s="9">
        <v>308373178.85000002</v>
      </c>
      <c r="E178" s="9">
        <v>112748183.29000001</v>
      </c>
      <c r="F178" s="9">
        <f t="shared" si="6"/>
        <v>6283330.75</v>
      </c>
      <c r="G178" s="5"/>
    </row>
    <row r="179" spans="1:7" ht="28.5" hidden="1" customHeight="1" x14ac:dyDescent="0.2">
      <c r="A179" s="8" t="s">
        <v>85</v>
      </c>
      <c r="B179" s="10" t="s">
        <v>82</v>
      </c>
      <c r="C179" s="9">
        <v>31681402.800000001</v>
      </c>
      <c r="D179" s="9">
        <v>33608183.520000003</v>
      </c>
      <c r="E179" s="9">
        <v>16279809.51</v>
      </c>
      <c r="F179" s="9">
        <f t="shared" si="6"/>
        <v>1926780.7200000025</v>
      </c>
      <c r="G179" s="5"/>
    </row>
    <row r="180" spans="1:7" ht="28.5" hidden="1" customHeight="1" x14ac:dyDescent="0.2">
      <c r="A180" s="8" t="s">
        <v>179</v>
      </c>
      <c r="B180" s="10" t="s">
        <v>82</v>
      </c>
      <c r="C180" s="9">
        <v>8768554.9100000001</v>
      </c>
      <c r="D180" s="9">
        <v>9432400.8499999996</v>
      </c>
      <c r="E180" s="9">
        <v>2584084.4300000002</v>
      </c>
      <c r="F180" s="9">
        <f t="shared" si="6"/>
        <v>663845.93999999948</v>
      </c>
      <c r="G180" s="5"/>
    </row>
    <row r="181" spans="1:7" ht="28.5" hidden="1" customHeight="1" x14ac:dyDescent="0.2">
      <c r="A181" s="8" t="s">
        <v>158</v>
      </c>
      <c r="B181" s="10" t="s">
        <v>82</v>
      </c>
      <c r="C181" s="9">
        <v>9077003.9299999997</v>
      </c>
      <c r="D181" s="9">
        <v>9318069.5</v>
      </c>
      <c r="E181" s="9">
        <v>1897456.87</v>
      </c>
      <c r="F181" s="9">
        <f t="shared" si="6"/>
        <v>241065.5700000003</v>
      </c>
      <c r="G181" s="5"/>
    </row>
    <row r="182" spans="1:7" ht="28.5" hidden="1" customHeight="1" x14ac:dyDescent="0.2">
      <c r="A182" s="8" t="s">
        <v>188</v>
      </c>
      <c r="B182" s="10" t="s">
        <v>82</v>
      </c>
      <c r="C182" s="9">
        <v>7754620.1399999997</v>
      </c>
      <c r="D182" s="9">
        <v>8615538.2599999998</v>
      </c>
      <c r="E182" s="9">
        <v>1321818.98</v>
      </c>
      <c r="F182" s="9">
        <f t="shared" si="6"/>
        <v>860918.12000000011</v>
      </c>
      <c r="G182" s="5"/>
    </row>
    <row r="183" spans="1:7" ht="28.5" hidden="1" customHeight="1" x14ac:dyDescent="0.2">
      <c r="A183" s="8" t="s">
        <v>83</v>
      </c>
      <c r="B183" s="10" t="s">
        <v>82</v>
      </c>
      <c r="C183" s="9">
        <v>7408499.0499999998</v>
      </c>
      <c r="D183" s="9">
        <v>8559071.9900000002</v>
      </c>
      <c r="E183" s="9">
        <v>2671926.09</v>
      </c>
      <c r="F183" s="9">
        <f t="shared" si="6"/>
        <v>1150572.9400000004</v>
      </c>
      <c r="G183" s="5"/>
    </row>
    <row r="184" spans="1:7" ht="28.5" hidden="1" customHeight="1" x14ac:dyDescent="0.2">
      <c r="A184" s="8" t="s">
        <v>123</v>
      </c>
      <c r="B184" s="10" t="s">
        <v>82</v>
      </c>
      <c r="C184" s="9">
        <v>4044329.9</v>
      </c>
      <c r="D184" s="9">
        <v>4044329.9</v>
      </c>
      <c r="E184" s="9">
        <v>4044329.9</v>
      </c>
      <c r="F184" s="9">
        <f t="shared" si="6"/>
        <v>0</v>
      </c>
      <c r="G184" s="5"/>
    </row>
    <row r="185" spans="1:7" ht="28.5" hidden="1" customHeight="1" x14ac:dyDescent="0.2">
      <c r="A185" s="8" t="s">
        <v>124</v>
      </c>
      <c r="B185" s="10" t="s">
        <v>82</v>
      </c>
      <c r="C185" s="9">
        <v>3488929.35</v>
      </c>
      <c r="D185" s="9">
        <v>3827689.8</v>
      </c>
      <c r="E185" s="9">
        <v>1304896.01</v>
      </c>
      <c r="F185" s="9">
        <f t="shared" si="6"/>
        <v>338760.44999999972</v>
      </c>
      <c r="G185" s="5"/>
    </row>
    <row r="186" spans="1:7" ht="28.5" hidden="1" customHeight="1" x14ac:dyDescent="0.2">
      <c r="A186" s="8"/>
      <c r="B186" s="10"/>
      <c r="C186" s="11"/>
      <c r="D186" s="11"/>
      <c r="E186" s="11"/>
      <c r="F186" s="9"/>
      <c r="G186" s="5"/>
    </row>
    <row r="187" spans="1:7" s="14" customFormat="1" ht="28.5" hidden="1" customHeight="1" x14ac:dyDescent="0.2">
      <c r="A187" s="16" t="s">
        <v>186</v>
      </c>
      <c r="B187" s="10" t="s">
        <v>187</v>
      </c>
      <c r="C187" s="11">
        <v>41559844.109999999</v>
      </c>
      <c r="D187" s="11">
        <v>44975279.18</v>
      </c>
      <c r="E187" s="11">
        <v>9996473.2599999998</v>
      </c>
      <c r="F187" s="9">
        <f t="shared" ref="F187" si="7">D187-C187</f>
        <v>3415435.0700000003</v>
      </c>
      <c r="G187" s="5"/>
    </row>
  </sheetData>
  <sortState ref="A4:BO182">
    <sortCondition descending="1" ref="B4:B182"/>
  </sortState>
  <mergeCells count="1">
    <mergeCell ref="A1:F1"/>
  </mergeCells>
  <pageMargins left="0.52" right="0.15748031496062992" top="0.19685039370078741" bottom="0.15748031496062992" header="0.15748031496062992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2017-04-13T12:28:54Z</cp:lastPrinted>
  <dcterms:created xsi:type="dcterms:W3CDTF">2016-08-09T04:54:38Z</dcterms:created>
  <dcterms:modified xsi:type="dcterms:W3CDTF">2017-04-14T12:13:34Z</dcterms:modified>
</cp:coreProperties>
</file>