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Январь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TDSheet!$A$1:$G$109</definedName>
  </definedNames>
  <calcPr calcId="152511" refMode="R1C1"/>
</workbook>
</file>

<file path=xl/calcChain.xml><?xml version="1.0" encoding="utf-8"?>
<calcChain xmlns="http://schemas.openxmlformats.org/spreadsheetml/2006/main">
  <c r="F28" i="1" l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99" i="1" l="1"/>
  <c r="F10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7" i="1"/>
  <c r="F88" i="1"/>
  <c r="F89" i="1"/>
  <c r="F90" i="1"/>
  <c r="F93" i="1"/>
  <c r="F94" i="1"/>
  <c r="F95" i="1"/>
  <c r="F9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106" i="1"/>
  <c r="F107" i="1"/>
  <c r="F108" i="1"/>
  <c r="F86" i="1" l="1"/>
  <c r="F92" i="1"/>
  <c r="F98" i="1"/>
  <c r="F102" i="1"/>
  <c r="F103" i="1"/>
  <c r="F105" i="1"/>
</calcChain>
</file>

<file path=xl/sharedStrings.xml><?xml version="1.0" encoding="utf-8"?>
<sst xmlns="http://schemas.openxmlformats.org/spreadsheetml/2006/main" count="207" uniqueCount="114">
  <si>
    <t>Благовещенск</t>
  </si>
  <si>
    <t>ООО УО "Жилкомсервис" г. Благовещенск</t>
  </si>
  <si>
    <t>ООО "ТСЖ"</t>
  </si>
  <si>
    <t>Уфа</t>
  </si>
  <si>
    <t>ООО " Теплосервис"</t>
  </si>
  <si>
    <t>ООО "Чистый дом"</t>
  </si>
  <si>
    <t>ООО "УК "Фестиваль"</t>
  </si>
  <si>
    <t>ООО УК "Уютный дом"</t>
  </si>
  <si>
    <t>ООО "ЖЭУ-54"</t>
  </si>
  <si>
    <t>ООО "Высотка".</t>
  </si>
  <si>
    <t>ТСЖ "МКД Менделеева 229/1"</t>
  </si>
  <si>
    <t>ООО УК "Комфорт"</t>
  </si>
  <si>
    <t>ООО "ЖЭУ №64"</t>
  </si>
  <si>
    <t>ТСЖ "ПАРУС"</t>
  </si>
  <si>
    <t>ООО "ЖИЛФОНДСЕРВИС".</t>
  </si>
  <si>
    <t>ТСЖ "Т-Центральный"</t>
  </si>
  <si>
    <t>ТСЖ "Жукова-22"</t>
  </si>
  <si>
    <t>ООО "Теплый  Дом"</t>
  </si>
  <si>
    <t>ТСЖ "АДМИРАЛЪ"</t>
  </si>
  <si>
    <t>ООО "УК "Жилсервис"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</si>
  <si>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</si>
  <si>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</si>
  <si>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</si>
  <si>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</si>
  <si>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</si>
  <si>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</si>
  <si>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</si>
  <si>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</si>
  <si>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</si>
  <si>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</si>
  <si>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</si>
  <si>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</si>
  <si>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</si>
  <si>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"Уфимская управляющая компания"</t>
  </si>
  <si>
    <t>ФГКУ "22 отряд ФПС по Республике Башкортостан"</t>
  </si>
  <si>
    <t>Администрация Калининского района г. Уфы</t>
  </si>
  <si>
    <t>Администрация го  г. Уфа РБ</t>
  </si>
  <si>
    <t>УЗИО г. Уфы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</si>
  <si>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</si>
  <si>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</si>
  <si>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</si>
  <si>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</si>
  <si>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</si>
  <si>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</si>
  <si>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"Крона"</t>
  </si>
  <si>
    <t>ЗАО "СМУ-6"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</si>
  <si>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</si>
  <si>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</si>
  <si>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</si>
  <si>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</si>
  <si>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</si>
  <si>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</si>
  <si>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</si>
  <si>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</si>
  <si>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</si>
  <si>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</si>
  <si>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</si>
  <si>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</si>
  <si>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</si>
  <si>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</si>
  <si>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</si>
  <si>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</si>
  <si>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"БЖИ+"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</si>
  <si>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</si>
  <si>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</si>
  <si>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</si>
  <si>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</si>
  <si>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</si>
  <si>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</si>
  <si>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</si>
  <si>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</si>
  <si>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</si>
  <si>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</si>
  <si>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"УК "ЕТЗК"</t>
  </si>
  <si>
    <t>ООО "Пример"</t>
  </si>
  <si>
    <t>ООО УК "СтройЖилСервис"</t>
  </si>
  <si>
    <t>ООО "УК "СТРИОН"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</si>
  <si>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</si>
  <si>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</si>
  <si>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</si>
  <si>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</si>
  <si>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</si>
  <si>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ООО "Ясавеев"</t>
  </si>
  <si>
    <t>Нефтекамск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</si>
  <si>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</si>
  <si>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</si>
  <si>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</si>
  <si>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</si>
  <si>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</si>
  <si>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</si>
  <si>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</si>
  <si>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ООО "УправКом"</t>
  </si>
  <si>
    <t>ООО "Жилищный форпост"</t>
  </si>
  <si>
    <t>ООО "Радуга"</t>
  </si>
  <si>
    <t>ООО "ВертикальИнвест"</t>
  </si>
  <si>
    <t>ФГУП "Уфимский ЗМПИ" Минтруда России</t>
  </si>
  <si>
    <t>ТСЖ "Любимый Дом"</t>
  </si>
  <si>
    <t>Общество с ограниченной ответственностью "Жилищный комплекс 21"</t>
  </si>
  <si>
    <t>ТСЖ  "Надежда"</t>
  </si>
  <si>
    <t>Администрация городского округа город Салават Республики Башкортостан</t>
  </si>
  <si>
    <t>Указать, нужно ли предоставлять данные по дебитору в СМИ? Написать причины почему нет.</t>
  </si>
  <si>
    <t>ОАО "Дубитель"</t>
  </si>
  <si>
    <t>МКУ "Центр общественной безопасности г.Уфы"</t>
  </si>
  <si>
    <t>ООО "БашЖЭК"</t>
  </si>
  <si>
    <t>АО "БССЗ"</t>
  </si>
  <si>
    <t>ООО "ЖЭК"</t>
  </si>
  <si>
    <t>ООО "Жилкомзаказчик"</t>
  </si>
  <si>
    <t>ДЗ на 01.12.2016</t>
  </si>
  <si>
    <t>МУП УИТ г.Уфы</t>
  </si>
  <si>
    <t>ДЗ на 01.01.2017</t>
  </si>
  <si>
    <t>ТСЖ "Радость"</t>
  </si>
  <si>
    <t>Общество с ограниченной ответственностью Управляющая компания "Пегас"</t>
  </si>
  <si>
    <t>ООО "УЖКХ"</t>
  </si>
  <si>
    <t>Список организаций с просроченной задолженостью за тепловую энергию и горячую воду перед ООО "БашРТС" более 1 млн рублей и более 2-х месяцев на 01.01.2017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</si>
</sst>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0" xfId="0" applyFont="1" applyFill="1" applyAlignment="1">
      <alignment horizont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08"/>
  <sheetViews>
    <sheetView tabSelected="1" zoomScaleNormal="100" workbookViewId="0">
      <selection activeCell="A106" sqref="A106"/>
    </sheetView>
  </sheetViews>
  <sheetFormatPr defaultColWidth="10.1640625" defaultRowHeight="11.45" customHeight="1" x14ac:dyDescent="0.2"/>
  <cols>
    <col min="1" max="1" width="74.1640625" style="2" customWidth="1"/>
    <col min="2" max="2" width="17.83203125" style="4" customWidth="1"/>
    <col min="3" max="3" width="20.5" style="2" hidden="1" customWidth="1"/>
    <col min="4" max="4" width="24.33203125" style="2" customWidth="1"/>
    <col min="5" max="5" width="23.33203125" style="2" customWidth="1"/>
    <col min="6" max="6" width="21.6640625" style="2" customWidth="1"/>
    <col min="7" max="7" width="25.5" style="7" hidden="1" customWidth="1"/>
    <col min="8" max="8" width="18.1640625" style="1" bestFit="1" customWidth="1"/>
    <col min="9" max="16384" width="10.1640625" style="1"/>
  </cols>
  <sheetData>
    <row r="1" spans="1:7" ht="40.5" customHeight="1" x14ac:dyDescent="0.2">
      <c r="A1" s="12" t="s">
        <v>113</v>
      </c>
      <c r="B1" s="12"/>
      <c r="C1" s="12"/>
      <c r="D1" s="12"/>
      <c r="E1" s="12"/>
      <c r="F1" s="12"/>
    </row>
    <row r="2" spans="1:7" s="2" customFormat="1" ht="15" customHeight="1" x14ac:dyDescent="0.25">
      <c r="B2" s="4"/>
      <c r="F2" s="5" t="s">
        <v>90</v>
      </c>
      <c r="G2" s="7"/>
    </row>
    <row r="3" spans="1:7" ht="72" customHeight="1" x14ac:dyDescent="0.2">
      <c r="A3" s="3" t="s">
        <v>86</v>
      </c>
      <c r="B3" s="3" t="s">
        <v>87</v>
      </c>
      <c r="C3" s="3" t="s">
        <v>107</v>
      </c>
      <c r="D3" s="3" t="s">
        <v>109</v>
      </c>
      <c r="E3" s="3" t="s">
        <v>88</v>
      </c>
      <c r="F3" s="3" t="s">
        <v>89</v>
      </c>
      <c r="G3" s="6" t="s">
        <v>100</v>
      </c>
    </row>
    <row r="4" spans="1:7" ht="17.25" customHeight="1" x14ac:dyDescent="0.2">
      <c r="A4" s="9" t="s">
        <v>7</v>
      </c>
      <c r="B4" s="11" t="s">
        <v>3</v>
      </c>
      <c r="C4" s="10">
        <v>44222903.93</v>
      </c>
      <c r="D4" s="10">
        <v>54053745.869999997</v>
      </c>
      <c r="E4" s="10">
        <v>33895851.380000003</v>
      </c>
      <c r="F4" s="10">
        <f t="shared" ref="F4:F56" si="0">D4-C4</f>
        <v>9830841.9399999976</v>
      </c>
      <c r="G4" s="6"/>
    </row>
    <row r="5" spans="1:7" ht="18" customHeight="1" x14ac:dyDescent="0.2">
      <c r="A5" s="9" t="s">
        <v>12</v>
      </c>
      <c r="B5" s="11" t="s">
        <v>3</v>
      </c>
      <c r="C5" s="10">
        <v>28288325.27</v>
      </c>
      <c r="D5" s="10">
        <v>34820280.420000002</v>
      </c>
      <c r="E5" s="10">
        <v>1315349.21</v>
      </c>
      <c r="F5" s="10">
        <f t="shared" si="0"/>
        <v>6531955.1500000022</v>
      </c>
      <c r="G5" s="6"/>
    </row>
    <row r="6" spans="1:7" ht="27.75" customHeight="1" x14ac:dyDescent="0.2">
      <c r="A6" s="9" t="s">
        <v>91</v>
      </c>
      <c r="B6" s="11" t="s">
        <v>3</v>
      </c>
      <c r="C6" s="10">
        <v>26619172.280000001</v>
      </c>
      <c r="D6" s="10">
        <v>29192276.550000001</v>
      </c>
      <c r="E6" s="10">
        <v>21892894.420000002</v>
      </c>
      <c r="F6" s="10">
        <f t="shared" si="0"/>
        <v>2573104.2699999996</v>
      </c>
      <c r="G6" s="6"/>
    </row>
    <row r="7" spans="1:7" ht="18.75" customHeight="1" x14ac:dyDescent="0.2">
      <c r="A7" s="9" t="s">
        <v>8</v>
      </c>
      <c r="B7" s="11" t="s">
        <v>3</v>
      </c>
      <c r="C7" s="10">
        <v>22920176.27</v>
      </c>
      <c r="D7" s="10">
        <v>26433991.539999999</v>
      </c>
      <c r="E7" s="10">
        <v>13966335.83</v>
      </c>
      <c r="F7" s="10">
        <f t="shared" si="0"/>
        <v>3513815.2699999996</v>
      </c>
      <c r="G7" s="6"/>
    </row>
    <row r="8" spans="1:7" ht="18.75" customHeight="1" x14ac:dyDescent="0.2">
      <c r="A8" s="9" t="s">
        <v>17</v>
      </c>
      <c r="B8" s="11" t="s">
        <v>3</v>
      </c>
      <c r="C8" s="10">
        <v>13108658.82</v>
      </c>
      <c r="D8" s="10">
        <v>17345686.379999999</v>
      </c>
      <c r="E8" s="10">
        <v>8280774.4100000001</v>
      </c>
      <c r="F8" s="10">
        <f t="shared" si="0"/>
        <v>4237027.5599999987</v>
      </c>
      <c r="G8" s="6"/>
    </row>
    <row r="9" spans="1:7" ht="18.75" customHeight="1" x14ac:dyDescent="0.2">
      <c r="A9" s="9" t="s">
        <v>4</v>
      </c>
      <c r="B9" s="11" t="s">
        <v>3</v>
      </c>
      <c r="C9" s="10">
        <v>13611991.16</v>
      </c>
      <c r="D9" s="10">
        <v>16648549.380000001</v>
      </c>
      <c r="E9" s="10">
        <v>7770470.5599999996</v>
      </c>
      <c r="F9" s="10">
        <f t="shared" si="0"/>
        <v>3036558.2200000007</v>
      </c>
      <c r="G9" s="6"/>
    </row>
    <row r="10" spans="1:7" ht="18.75" customHeight="1" x14ac:dyDescent="0.2">
      <c r="A10" s="9" t="s">
        <v>105</v>
      </c>
      <c r="B10" s="11" t="s">
        <v>3</v>
      </c>
      <c r="C10" s="10">
        <v>12709479.83</v>
      </c>
      <c r="D10" s="10">
        <v>14837452.34</v>
      </c>
      <c r="E10" s="10">
        <v>9740439.4100000001</v>
      </c>
      <c r="F10" s="10">
        <f t="shared" si="0"/>
        <v>2127972.5099999998</v>
      </c>
      <c r="G10" s="6"/>
    </row>
    <row r="11" spans="1:7" ht="18.75" customHeight="1" x14ac:dyDescent="0.2">
      <c r="A11" s="9" t="s">
        <v>27</v>
      </c>
      <c r="B11" s="11" t="s">
        <v>3</v>
      </c>
      <c r="C11" s="10">
        <v>16507164.140000001</v>
      </c>
      <c r="D11" s="10">
        <v>14490153.960000001</v>
      </c>
      <c r="E11" s="10">
        <v>9604757.2100000009</v>
      </c>
      <c r="F11" s="10">
        <f t="shared" si="0"/>
        <v>-2017010.1799999997</v>
      </c>
      <c r="G11" s="6"/>
    </row>
    <row r="12" spans="1:7" ht="18.75" customHeight="1" x14ac:dyDescent="0.2">
      <c r="A12" s="9" t="s">
        <v>32</v>
      </c>
      <c r="B12" s="11" t="s">
        <v>3</v>
      </c>
      <c r="C12" s="10">
        <v>9169058.6300000008</v>
      </c>
      <c r="D12" s="10">
        <v>12601207.130000001</v>
      </c>
      <c r="E12" s="10">
        <v>3710057.36</v>
      </c>
      <c r="F12" s="10">
        <f t="shared" si="0"/>
        <v>3432148.5</v>
      </c>
      <c r="G12" s="6"/>
    </row>
    <row r="13" spans="1:7" ht="18.75" customHeight="1" x14ac:dyDescent="0.2">
      <c r="A13" s="9" t="s">
        <v>18</v>
      </c>
      <c r="B13" s="11" t="s">
        <v>3</v>
      </c>
      <c r="C13" s="10">
        <v>10593140.48</v>
      </c>
      <c r="D13" s="10">
        <v>10593140.48</v>
      </c>
      <c r="E13" s="10">
        <v>10593140.48</v>
      </c>
      <c r="F13" s="10">
        <f t="shared" si="0"/>
        <v>0</v>
      </c>
      <c r="G13" s="6"/>
    </row>
    <row r="14" spans="1:7" ht="18.75" customHeight="1" x14ac:dyDescent="0.2">
      <c r="A14" s="9" t="s">
        <v>30</v>
      </c>
      <c r="B14" s="11" t="s">
        <v>3</v>
      </c>
      <c r="C14" s="10">
        <v>7549650.4100000001</v>
      </c>
      <c r="D14" s="10">
        <v>9527397.4199999999</v>
      </c>
      <c r="E14" s="10">
        <v>3232046.73</v>
      </c>
      <c r="F14" s="10">
        <f t="shared" si="0"/>
        <v>1977747.0099999998</v>
      </c>
      <c r="G14" s="6"/>
    </row>
    <row r="15" spans="1:7" ht="18.75" customHeight="1" x14ac:dyDescent="0.2">
      <c r="A15" s="9" t="s">
        <v>20</v>
      </c>
      <c r="B15" s="11" t="s">
        <v>3</v>
      </c>
      <c r="C15" s="10">
        <v>7320399.0199999996</v>
      </c>
      <c r="D15" s="10">
        <v>9004507.0600000005</v>
      </c>
      <c r="E15" s="10">
        <v>1997760.08</v>
      </c>
      <c r="F15" s="10">
        <f t="shared" si="0"/>
        <v>1684108.040000001</v>
      </c>
      <c r="G15" s="6"/>
    </row>
    <row r="16" spans="1:7" ht="18.75" customHeight="1" x14ac:dyDescent="0.2">
      <c r="A16" s="9" t="s">
        <v>6</v>
      </c>
      <c r="B16" s="11" t="s">
        <v>3</v>
      </c>
      <c r="C16" s="10">
        <v>7584499.9100000001</v>
      </c>
      <c r="D16" s="10">
        <v>8260716.3600000003</v>
      </c>
      <c r="E16" s="10">
        <v>1338038.1299999999</v>
      </c>
      <c r="F16" s="10">
        <f t="shared" si="0"/>
        <v>676216.45000000019</v>
      </c>
      <c r="G16" s="6"/>
    </row>
    <row r="17" spans="1:7" ht="18.75" customHeight="1" x14ac:dyDescent="0.2">
      <c r="A17" s="9" t="s">
        <v>108</v>
      </c>
      <c r="B17" s="11" t="s">
        <v>3</v>
      </c>
      <c r="C17" s="10">
        <v>7008849.71</v>
      </c>
      <c r="D17" s="10">
        <v>7578793.3700000001</v>
      </c>
      <c r="E17" s="10">
        <v>3761263.2</v>
      </c>
      <c r="F17" s="10">
        <f t="shared" si="0"/>
        <v>569943.66000000015</v>
      </c>
      <c r="G17" s="6"/>
    </row>
    <row r="18" spans="1:7" ht="18.75" customHeight="1" x14ac:dyDescent="0.2">
      <c r="A18" s="9" t="s">
        <v>33</v>
      </c>
      <c r="B18" s="11" t="s">
        <v>3</v>
      </c>
      <c r="C18" s="10">
        <v>5889837.6600000001</v>
      </c>
      <c r="D18" s="10">
        <v>7459696.25</v>
      </c>
      <c r="E18" s="10">
        <v>2741684.5</v>
      </c>
      <c r="F18" s="10">
        <f t="shared" si="0"/>
        <v>1569858.5899999999</v>
      </c>
      <c r="G18" s="6"/>
    </row>
    <row r="19" spans="1:7" ht="18.75" customHeight="1" x14ac:dyDescent="0.2">
      <c r="A19" s="9" t="s">
        <v>23</v>
      </c>
      <c r="B19" s="11" t="s">
        <v>3</v>
      </c>
      <c r="C19" s="10">
        <v>7016840.0899999999</v>
      </c>
      <c r="D19" s="10">
        <v>7426101.9500000002</v>
      </c>
      <c r="E19" s="10">
        <v>6544304.5599999996</v>
      </c>
      <c r="F19" s="10">
        <f t="shared" si="0"/>
        <v>409261.86000000034</v>
      </c>
      <c r="G19" s="6"/>
    </row>
    <row r="20" spans="1:7" ht="18.75" customHeight="1" x14ac:dyDescent="0.2">
      <c r="A20" s="9" t="s">
        <v>21</v>
      </c>
      <c r="B20" s="11" t="s">
        <v>3</v>
      </c>
      <c r="C20" s="10">
        <v>6579000.1900000004</v>
      </c>
      <c r="D20" s="10">
        <v>6842216.7199999997</v>
      </c>
      <c r="E20" s="10">
        <v>1908236.17</v>
      </c>
      <c r="F20" s="10">
        <f t="shared" si="0"/>
        <v>263216.52999999933</v>
      </c>
      <c r="G20" s="6"/>
    </row>
    <row r="21" spans="1:7" ht="18.75" customHeight="1" x14ac:dyDescent="0.2">
      <c r="A21" s="9" t="s">
        <v>14</v>
      </c>
      <c r="B21" s="11" t="s">
        <v>3</v>
      </c>
      <c r="C21" s="10">
        <v>7032065.8099999996</v>
      </c>
      <c r="D21" s="10">
        <v>6691580.8099999996</v>
      </c>
      <c r="E21" s="10">
        <v>3041223.62</v>
      </c>
      <c r="F21" s="10">
        <f t="shared" si="0"/>
        <v>-340485</v>
      </c>
      <c r="G21" s="6"/>
    </row>
    <row r="22" spans="1:7" ht="18.75" customHeight="1" x14ac:dyDescent="0.2">
      <c r="A22" s="9" t="s">
        <v>13</v>
      </c>
      <c r="B22" s="11" t="s">
        <v>3</v>
      </c>
      <c r="C22" s="10">
        <v>6217186.1799999997</v>
      </c>
      <c r="D22" s="10">
        <v>6566256.79</v>
      </c>
      <c r="E22" s="10">
        <v>5322071.6399999997</v>
      </c>
      <c r="F22" s="10">
        <f t="shared" si="0"/>
        <v>349070.61000000034</v>
      </c>
      <c r="G22" s="6"/>
    </row>
    <row r="23" spans="1:7" ht="18.75" customHeight="1" x14ac:dyDescent="0.2">
      <c r="A23" s="9" t="s">
        <v>42</v>
      </c>
      <c r="B23" s="11" t="s">
        <v>3</v>
      </c>
      <c r="C23" s="10">
        <v>6381770.2999999998</v>
      </c>
      <c r="D23" s="10">
        <v>6412082.4400000004</v>
      </c>
      <c r="E23" s="10">
        <v>3811130.61</v>
      </c>
      <c r="F23" s="10">
        <f t="shared" si="0"/>
        <v>30312.140000000596</v>
      </c>
      <c r="G23" s="6"/>
    </row>
    <row r="24" spans="1:7" ht="18.75" customHeight="1" x14ac:dyDescent="0.2">
      <c r="A24" s="9" t="s">
        <v>92</v>
      </c>
      <c r="B24" s="11" t="s">
        <v>3</v>
      </c>
      <c r="C24" s="10">
        <v>5617188.0899999999</v>
      </c>
      <c r="D24" s="10">
        <v>5618593.9500000002</v>
      </c>
      <c r="E24" s="10">
        <v>5610284.04</v>
      </c>
      <c r="F24" s="10">
        <f t="shared" si="0"/>
        <v>1405.8600000003353</v>
      </c>
      <c r="G24" s="6"/>
    </row>
    <row r="25" spans="1:7" ht="18.75" customHeight="1" x14ac:dyDescent="0.2">
      <c r="A25" s="9" t="s">
        <v>93</v>
      </c>
      <c r="B25" s="11" t="s">
        <v>3</v>
      </c>
      <c r="C25" s="10">
        <v>5373004.8600000003</v>
      </c>
      <c r="D25" s="10">
        <v>5373004.8600000003</v>
      </c>
      <c r="E25" s="10">
        <v>5373004.8600000003</v>
      </c>
      <c r="F25" s="10">
        <f t="shared" si="0"/>
        <v>0</v>
      </c>
      <c r="G25" s="6"/>
    </row>
    <row r="26" spans="1:7" ht="18.75" customHeight="1" x14ac:dyDescent="0.2">
      <c r="A26" s="9" t="s">
        <v>94</v>
      </c>
      <c r="B26" s="11" t="s">
        <v>3</v>
      </c>
      <c r="C26" s="10">
        <v>5293002.6100000003</v>
      </c>
      <c r="D26" s="10">
        <v>5293002.6100000003</v>
      </c>
      <c r="E26" s="10">
        <v>5293002.6100000003</v>
      </c>
      <c r="F26" s="10">
        <f t="shared" si="0"/>
        <v>0</v>
      </c>
      <c r="G26" s="6"/>
    </row>
    <row r="27" spans="1:7" ht="18.75" customHeight="1" x14ac:dyDescent="0.2">
      <c r="A27" s="9" t="s">
        <v>96</v>
      </c>
      <c r="B27" s="11" t="s">
        <v>3</v>
      </c>
      <c r="C27" s="10">
        <v>4303054.2300000004</v>
      </c>
      <c r="D27" s="10">
        <v>5149653.4000000004</v>
      </c>
      <c r="E27" s="10">
        <v>3494170.06</v>
      </c>
      <c r="F27" s="10">
        <f t="shared" si="0"/>
        <v>846599.16999999993</v>
      </c>
      <c r="G27" s="6"/>
    </row>
    <row r="28" spans="1:7" ht="18.75" customHeight="1" x14ac:dyDescent="0.2">
      <c r="A28" s="9" t="s">
        <v>95</v>
      </c>
      <c r="B28" s="11" t="s">
        <v>3</v>
      </c>
      <c r="C28" s="10">
        <v>5107620.8</v>
      </c>
      <c r="D28" s="10">
        <v>5107620.8</v>
      </c>
      <c r="E28" s="10">
        <v>5107620.8</v>
      </c>
      <c r="F28" s="10">
        <f t="shared" si="0"/>
        <v>0</v>
      </c>
      <c r="G28" s="6"/>
    </row>
    <row r="29" spans="1:7" ht="18.75" customHeight="1" x14ac:dyDescent="0.2">
      <c r="A29" s="9" t="s">
        <v>34</v>
      </c>
      <c r="B29" s="11" t="s">
        <v>3</v>
      </c>
      <c r="C29" s="10">
        <v>4516472.17</v>
      </c>
      <c r="D29" s="10">
        <v>5046393.2</v>
      </c>
      <c r="E29" s="10">
        <v>1932942.11</v>
      </c>
      <c r="F29" s="10">
        <f t="shared" si="0"/>
        <v>529921.03000000026</v>
      </c>
      <c r="G29" s="6"/>
    </row>
    <row r="30" spans="1:7" ht="18.75" customHeight="1" x14ac:dyDescent="0.2">
      <c r="A30" s="9" t="s">
        <v>11</v>
      </c>
      <c r="B30" s="11" t="s">
        <v>3</v>
      </c>
      <c r="C30" s="10">
        <v>3832835.91</v>
      </c>
      <c r="D30" s="10">
        <v>4694060.63</v>
      </c>
      <c r="E30" s="10">
        <v>2454331.59</v>
      </c>
      <c r="F30" s="10">
        <f t="shared" si="0"/>
        <v>861224.71999999974</v>
      </c>
      <c r="G30" s="6"/>
    </row>
    <row r="31" spans="1:7" ht="18.75" customHeight="1" x14ac:dyDescent="0.2">
      <c r="A31" s="9" t="s">
        <v>25</v>
      </c>
      <c r="B31" s="11" t="s">
        <v>3</v>
      </c>
      <c r="C31" s="10">
        <v>4384729.68</v>
      </c>
      <c r="D31" s="10">
        <v>4384729.68</v>
      </c>
      <c r="E31" s="10">
        <v>3943507.79</v>
      </c>
      <c r="F31" s="10">
        <f t="shared" si="0"/>
        <v>0</v>
      </c>
      <c r="G31" s="6"/>
    </row>
    <row r="32" spans="1:7" ht="18.75" customHeight="1" x14ac:dyDescent="0.2">
      <c r="A32" s="9" t="s">
        <v>37</v>
      </c>
      <c r="B32" s="11" t="s">
        <v>3</v>
      </c>
      <c r="C32" s="10">
        <v>3994022.08</v>
      </c>
      <c r="D32" s="10">
        <v>4357631.24</v>
      </c>
      <c r="E32" s="10">
        <v>3785252.01</v>
      </c>
      <c r="F32" s="10">
        <f t="shared" si="0"/>
        <v>363609.16000000015</v>
      </c>
      <c r="G32" s="6"/>
    </row>
    <row r="33" spans="1:7" ht="18.75" customHeight="1" x14ac:dyDescent="0.2">
      <c r="A33" s="9" t="s">
        <v>31</v>
      </c>
      <c r="B33" s="11" t="s">
        <v>3</v>
      </c>
      <c r="C33" s="10">
        <v>3515696.18</v>
      </c>
      <c r="D33" s="10">
        <v>4178136.64</v>
      </c>
      <c r="E33" s="10">
        <v>2949696.92</v>
      </c>
      <c r="F33" s="10">
        <f t="shared" si="0"/>
        <v>662440.46</v>
      </c>
      <c r="G33" s="6"/>
    </row>
    <row r="34" spans="1:7" ht="18.75" customHeight="1" x14ac:dyDescent="0.2">
      <c r="A34" s="9" t="s">
        <v>15</v>
      </c>
      <c r="B34" s="11" t="s">
        <v>3</v>
      </c>
      <c r="C34" s="10">
        <v>3447499.78</v>
      </c>
      <c r="D34" s="10">
        <v>3857850.14</v>
      </c>
      <c r="E34" s="10">
        <v>3019603.09</v>
      </c>
      <c r="F34" s="10">
        <f t="shared" si="0"/>
        <v>410350.36000000034</v>
      </c>
      <c r="G34" s="6"/>
    </row>
    <row r="35" spans="1:7" ht="18.75" customHeight="1" x14ac:dyDescent="0.2">
      <c r="A35" s="9" t="s">
        <v>39</v>
      </c>
      <c r="B35" s="11" t="s">
        <v>3</v>
      </c>
      <c r="C35" s="10">
        <v>5223217.4400000004</v>
      </c>
      <c r="D35" s="10">
        <v>3797137.33</v>
      </c>
      <c r="E35" s="10">
        <v>2554712.2999999998</v>
      </c>
      <c r="F35" s="10">
        <f t="shared" si="0"/>
        <v>-1426080.1100000003</v>
      </c>
      <c r="G35" s="6"/>
    </row>
    <row r="36" spans="1:7" ht="18.75" customHeight="1" x14ac:dyDescent="0.2">
      <c r="A36" s="9" t="s">
        <v>26</v>
      </c>
      <c r="B36" s="11" t="s">
        <v>3</v>
      </c>
      <c r="C36" s="10">
        <v>3326538.62</v>
      </c>
      <c r="D36" s="10">
        <v>3326538.62</v>
      </c>
      <c r="E36" s="10">
        <v>3326538.62</v>
      </c>
      <c r="F36" s="10">
        <f t="shared" si="0"/>
        <v>0</v>
      </c>
      <c r="G36" s="6"/>
    </row>
    <row r="37" spans="1:7" ht="18.75" customHeight="1" x14ac:dyDescent="0.2">
      <c r="A37" s="9" t="s">
        <v>98</v>
      </c>
      <c r="B37" s="11" t="s">
        <v>3</v>
      </c>
      <c r="C37" s="10">
        <v>2453386.98</v>
      </c>
      <c r="D37" s="10">
        <v>3280107.58</v>
      </c>
      <c r="E37" s="10">
        <v>1835217.96</v>
      </c>
      <c r="F37" s="10">
        <f t="shared" si="0"/>
        <v>826720.60000000009</v>
      </c>
      <c r="G37" s="6"/>
    </row>
    <row r="38" spans="1:7" ht="18.75" customHeight="1" x14ac:dyDescent="0.2">
      <c r="A38" s="9" t="s">
        <v>40</v>
      </c>
      <c r="B38" s="11" t="s">
        <v>3</v>
      </c>
      <c r="C38" s="10">
        <v>2591295.16</v>
      </c>
      <c r="D38" s="10">
        <v>2987825</v>
      </c>
      <c r="E38" s="10">
        <v>2262299.9700000002</v>
      </c>
      <c r="F38" s="10">
        <f t="shared" si="0"/>
        <v>396529.83999999985</v>
      </c>
      <c r="G38" s="6"/>
    </row>
    <row r="39" spans="1:7" ht="18.75" customHeight="1" x14ac:dyDescent="0.2">
      <c r="A39" s="9" t="s">
        <v>9</v>
      </c>
      <c r="B39" s="11" t="s">
        <v>3</v>
      </c>
      <c r="C39" s="10">
        <v>2555977.7799999998</v>
      </c>
      <c r="D39" s="10">
        <v>2983222.92</v>
      </c>
      <c r="E39" s="10">
        <v>2215598.6</v>
      </c>
      <c r="F39" s="10">
        <f t="shared" si="0"/>
        <v>427245.14000000013</v>
      </c>
      <c r="G39" s="6"/>
    </row>
    <row r="40" spans="1:7" ht="18.75" customHeight="1" x14ac:dyDescent="0.2">
      <c r="A40" s="9" t="s">
        <v>10</v>
      </c>
      <c r="B40" s="11" t="s">
        <v>3</v>
      </c>
      <c r="C40" s="10">
        <v>5857425.4500000002</v>
      </c>
      <c r="D40" s="10">
        <v>2819443.89</v>
      </c>
      <c r="E40" s="10">
        <v>1177857.8700000001</v>
      </c>
      <c r="F40" s="10">
        <f t="shared" si="0"/>
        <v>-3037981.56</v>
      </c>
      <c r="G40" s="6"/>
    </row>
    <row r="41" spans="1:7" ht="18.75" customHeight="1" x14ac:dyDescent="0.2">
      <c r="A41" s="9" t="s">
        <v>97</v>
      </c>
      <c r="B41" s="11" t="s">
        <v>3</v>
      </c>
      <c r="C41" s="10">
        <v>2811949.59</v>
      </c>
      <c r="D41" s="10">
        <v>2811949.59</v>
      </c>
      <c r="E41" s="10">
        <v>2811949.59</v>
      </c>
      <c r="F41" s="10">
        <f t="shared" si="0"/>
        <v>0</v>
      </c>
      <c r="G41" s="6"/>
    </row>
    <row r="42" spans="1:7" ht="18.75" customHeight="1" x14ac:dyDescent="0.2">
      <c r="A42" s="9" t="s">
        <v>24</v>
      </c>
      <c r="B42" s="11" t="s">
        <v>3</v>
      </c>
      <c r="C42" s="10">
        <v>2717564.54</v>
      </c>
      <c r="D42" s="10">
        <v>2605555.29</v>
      </c>
      <c r="E42" s="10">
        <v>2193546.04</v>
      </c>
      <c r="F42" s="10">
        <f t="shared" si="0"/>
        <v>-112009.25</v>
      </c>
      <c r="G42" s="6"/>
    </row>
    <row r="43" spans="1:7" ht="18.75" customHeight="1" x14ac:dyDescent="0.2">
      <c r="A43" s="9" t="s">
        <v>47</v>
      </c>
      <c r="B43" s="11" t="s">
        <v>3</v>
      </c>
      <c r="C43" s="10">
        <v>2296546.35</v>
      </c>
      <c r="D43" s="10">
        <v>2296546.35</v>
      </c>
      <c r="E43" s="10">
        <v>2296546.35</v>
      </c>
      <c r="F43" s="10">
        <f t="shared" si="0"/>
        <v>0</v>
      </c>
      <c r="G43" s="6"/>
    </row>
    <row r="44" spans="1:7" ht="18.75" customHeight="1" x14ac:dyDescent="0.2">
      <c r="A44" s="9" t="s">
        <v>36</v>
      </c>
      <c r="B44" s="11" t="s">
        <v>3</v>
      </c>
      <c r="C44" s="10">
        <v>1854109.39</v>
      </c>
      <c r="D44" s="10">
        <v>2175415.4900000002</v>
      </c>
      <c r="E44" s="10">
        <v>1184654.93</v>
      </c>
      <c r="F44" s="10">
        <f t="shared" si="0"/>
        <v>321306.10000000033</v>
      </c>
      <c r="G44" s="6"/>
    </row>
    <row r="45" spans="1:7" ht="18.75" customHeight="1" x14ac:dyDescent="0.2">
      <c r="A45" s="9" t="s">
        <v>19</v>
      </c>
      <c r="B45" s="11" t="s">
        <v>3</v>
      </c>
      <c r="C45" s="10">
        <v>1994990.71</v>
      </c>
      <c r="D45" s="10">
        <v>2124933.4300000002</v>
      </c>
      <c r="E45" s="10">
        <v>1723448.87</v>
      </c>
      <c r="F45" s="10">
        <f t="shared" si="0"/>
        <v>129942.7200000002</v>
      </c>
      <c r="G45" s="6"/>
    </row>
    <row r="46" spans="1:7" ht="18.75" customHeight="1" x14ac:dyDescent="0.2">
      <c r="A46" s="9" t="s">
        <v>101</v>
      </c>
      <c r="B46" s="11" t="s">
        <v>3</v>
      </c>
      <c r="C46" s="10">
        <v>2773045.19</v>
      </c>
      <c r="D46" s="10">
        <v>2123045.19</v>
      </c>
      <c r="E46" s="10">
        <v>2123045.19</v>
      </c>
      <c r="F46" s="10">
        <f t="shared" si="0"/>
        <v>-650000</v>
      </c>
      <c r="G46" s="6"/>
    </row>
    <row r="47" spans="1:7" ht="18.75" customHeight="1" x14ac:dyDescent="0.2">
      <c r="A47" s="9" t="s">
        <v>38</v>
      </c>
      <c r="B47" s="11" t="s">
        <v>3</v>
      </c>
      <c r="C47" s="10">
        <v>1816684.37</v>
      </c>
      <c r="D47" s="10">
        <v>1984362.98</v>
      </c>
      <c r="E47" s="10">
        <v>1319607.23</v>
      </c>
      <c r="F47" s="10">
        <f t="shared" si="0"/>
        <v>167678.60999999987</v>
      </c>
      <c r="G47" s="6"/>
    </row>
    <row r="48" spans="1:7" ht="18.75" customHeight="1" x14ac:dyDescent="0.2">
      <c r="A48" s="9" t="s">
        <v>41</v>
      </c>
      <c r="B48" s="11" t="s">
        <v>3</v>
      </c>
      <c r="C48" s="10">
        <v>1724114.63</v>
      </c>
      <c r="D48" s="10">
        <v>1954766.07</v>
      </c>
      <c r="E48" s="10">
        <v>1125432.6399999999</v>
      </c>
      <c r="F48" s="10">
        <f t="shared" si="0"/>
        <v>230651.44000000018</v>
      </c>
      <c r="G48" s="6"/>
    </row>
    <row r="49" spans="1:7" ht="18.75" customHeight="1" x14ac:dyDescent="0.2">
      <c r="A49" s="9" t="s">
        <v>22</v>
      </c>
      <c r="B49" s="11" t="s">
        <v>3</v>
      </c>
      <c r="C49" s="10">
        <v>1791325.99</v>
      </c>
      <c r="D49" s="10">
        <v>1937583.42</v>
      </c>
      <c r="E49" s="10">
        <v>1482563.89</v>
      </c>
      <c r="F49" s="10">
        <f t="shared" si="0"/>
        <v>146257.42999999993</v>
      </c>
      <c r="G49" s="6"/>
    </row>
    <row r="50" spans="1:7" ht="18.75" customHeight="1" x14ac:dyDescent="0.2">
      <c r="A50" s="9" t="s">
        <v>43</v>
      </c>
      <c r="B50" s="11" t="s">
        <v>3</v>
      </c>
      <c r="C50" s="10">
        <v>1835769.66</v>
      </c>
      <c r="D50" s="10">
        <v>1835769.66</v>
      </c>
      <c r="E50" s="10">
        <v>1835769.66</v>
      </c>
      <c r="F50" s="10">
        <f t="shared" si="0"/>
        <v>0</v>
      </c>
      <c r="G50" s="6"/>
    </row>
    <row r="51" spans="1:7" ht="18.75" customHeight="1" x14ac:dyDescent="0.2">
      <c r="A51" s="9" t="s">
        <v>16</v>
      </c>
      <c r="B51" s="11" t="s">
        <v>3</v>
      </c>
      <c r="C51" s="10">
        <v>1719352.03</v>
      </c>
      <c r="D51" s="10">
        <v>1719352.03</v>
      </c>
      <c r="E51" s="10">
        <v>1719352.03</v>
      </c>
      <c r="F51" s="10">
        <f t="shared" si="0"/>
        <v>0</v>
      </c>
      <c r="G51" s="6"/>
    </row>
    <row r="52" spans="1:7" ht="18.75" customHeight="1" x14ac:dyDescent="0.2">
      <c r="A52" s="9" t="s">
        <v>29</v>
      </c>
      <c r="B52" s="11" t="s">
        <v>3</v>
      </c>
      <c r="C52" s="10">
        <v>1657879.34</v>
      </c>
      <c r="D52" s="10">
        <v>1664654.8</v>
      </c>
      <c r="E52" s="10">
        <v>1653070.98</v>
      </c>
      <c r="F52" s="10">
        <f t="shared" si="0"/>
        <v>6775.4599999999627</v>
      </c>
      <c r="G52" s="6"/>
    </row>
    <row r="53" spans="1:7" ht="18.75" customHeight="1" x14ac:dyDescent="0.2">
      <c r="A53" s="9" t="s">
        <v>35</v>
      </c>
      <c r="B53" s="11" t="s">
        <v>3</v>
      </c>
      <c r="C53" s="10">
        <v>1770508.13</v>
      </c>
      <c r="D53" s="10">
        <v>1513611.5</v>
      </c>
      <c r="E53" s="10">
        <v>1078346.8500000001</v>
      </c>
      <c r="F53" s="10">
        <f t="shared" si="0"/>
        <v>-256896.62999999989</v>
      </c>
      <c r="G53" s="6"/>
    </row>
    <row r="54" spans="1:7" ht="18.75" customHeight="1" x14ac:dyDescent="0.2">
      <c r="A54" s="9" t="s">
        <v>102</v>
      </c>
      <c r="B54" s="11" t="s">
        <v>3</v>
      </c>
      <c r="C54" s="10">
        <v>1274210.72</v>
      </c>
      <c r="D54" s="10">
        <v>1435400.57</v>
      </c>
      <c r="E54" s="10">
        <v>1147026.99</v>
      </c>
      <c r="F54" s="10">
        <f t="shared" si="0"/>
        <v>161189.85000000009</v>
      </c>
      <c r="G54" s="6"/>
    </row>
    <row r="55" spans="1:7" ht="18.75" customHeight="1" x14ac:dyDescent="0.2">
      <c r="A55" s="9" t="s">
        <v>5</v>
      </c>
      <c r="B55" s="11" t="s">
        <v>3</v>
      </c>
      <c r="C55" s="10">
        <v>1280386.6000000001</v>
      </c>
      <c r="D55" s="10">
        <v>1413299.1</v>
      </c>
      <c r="E55" s="10">
        <v>1071752.1399999999</v>
      </c>
      <c r="F55" s="10">
        <f t="shared" si="0"/>
        <v>132912.5</v>
      </c>
      <c r="G55" s="6"/>
    </row>
    <row r="56" spans="1:7" ht="18.75" customHeight="1" x14ac:dyDescent="0.2">
      <c r="A56" s="9" t="s">
        <v>28</v>
      </c>
      <c r="B56" s="11" t="s">
        <v>3</v>
      </c>
      <c r="C56" s="10">
        <v>1360675.08</v>
      </c>
      <c r="D56" s="10">
        <v>1360675.08</v>
      </c>
      <c r="E56" s="10">
        <v>1360675.08</v>
      </c>
      <c r="F56" s="10">
        <f t="shared" si="0"/>
        <v>0</v>
      </c>
      <c r="G56" s="6"/>
    </row>
    <row r="57" spans="1:7" ht="17.25" customHeight="1" x14ac:dyDescent="0.2">
      <c r="A57" s="9" t="s">
        <v>45</v>
      </c>
      <c r="B57" s="11" t="s">
        <v>3</v>
      </c>
      <c r="C57" s="10">
        <v>1571189.63</v>
      </c>
      <c r="D57" s="10">
        <v>1298885.1399999999</v>
      </c>
      <c r="E57" s="10">
        <v>1298885.1399999999</v>
      </c>
      <c r="F57" s="10">
        <f t="shared" ref="F57:F59" si="1">D57-C57</f>
        <v>-272304.49</v>
      </c>
      <c r="G57" s="6"/>
    </row>
    <row r="58" spans="1:7" ht="17.25" customHeight="1" x14ac:dyDescent="0.2">
      <c r="A58" s="9" t="s">
        <v>46</v>
      </c>
      <c r="B58" s="11" t="s">
        <v>3</v>
      </c>
      <c r="C58" s="10">
        <v>1206349.03</v>
      </c>
      <c r="D58" s="10">
        <v>1206349.03</v>
      </c>
      <c r="E58" s="10">
        <v>1206349.03</v>
      </c>
      <c r="F58" s="10">
        <f t="shared" si="1"/>
        <v>0</v>
      </c>
      <c r="G58" s="6"/>
    </row>
    <row r="59" spans="1:7" ht="17.25" customHeight="1" x14ac:dyDescent="0.2">
      <c r="A59" s="9" t="s">
        <v>44</v>
      </c>
      <c r="B59" s="11" t="s">
        <v>3</v>
      </c>
      <c r="C59" s="10">
        <v>1168743.2</v>
      </c>
      <c r="D59" s="10">
        <v>1168743.2</v>
      </c>
      <c r="E59" s="10">
        <v>1168743.2</v>
      </c>
      <c r="F59" s="10">
        <f t="shared" si="1"/>
        <v>0</v>
      </c>
      <c r="G59" s="6"/>
    </row>
    <row r="60" spans="1:7" ht="12.95" customHeight="1" x14ac:dyDescent="0.2">
      <c r="A60" s="9"/>
      <c r="B60" s="11"/>
      <c r="C60" s="10"/>
      <c r="D60" s="10"/>
      <c r="E60" s="10"/>
      <c r="F60" s="10"/>
      <c r="G60" s="8"/>
    </row>
    <row r="61" spans="1:7" ht="12.95" customHeight="1" x14ac:dyDescent="0.2">
      <c r="A61" s="9" t="s">
        <v>70</v>
      </c>
      <c r="B61" s="11" t="s">
        <v>59</v>
      </c>
      <c r="C61" s="10">
        <v>141819939.72999999</v>
      </c>
      <c r="D61" s="10">
        <v>135600555.06</v>
      </c>
      <c r="E61" s="10">
        <v>135600555.06</v>
      </c>
      <c r="F61" s="10">
        <f t="shared" ref="F61:F84" si="2">D61-C61</f>
        <v>-6219384.6699999869</v>
      </c>
      <c r="G61" s="6"/>
    </row>
    <row r="62" spans="1:7" ht="12.95" customHeight="1" x14ac:dyDescent="0.2">
      <c r="A62" s="9" t="s">
        <v>62</v>
      </c>
      <c r="B62" s="11" t="s">
        <v>59</v>
      </c>
      <c r="C62" s="10">
        <v>77809967.25</v>
      </c>
      <c r="D62" s="10">
        <v>93947069.469999999</v>
      </c>
      <c r="E62" s="10">
        <v>60417251.219999999</v>
      </c>
      <c r="F62" s="10">
        <f t="shared" si="2"/>
        <v>16137102.219999999</v>
      </c>
      <c r="G62" s="6"/>
    </row>
    <row r="63" spans="1:7" ht="14.25" customHeight="1" x14ac:dyDescent="0.2">
      <c r="A63" s="9" t="s">
        <v>77</v>
      </c>
      <c r="B63" s="11" t="s">
        <v>59</v>
      </c>
      <c r="C63" s="10">
        <v>35789006.07</v>
      </c>
      <c r="D63" s="10">
        <v>35789006.07</v>
      </c>
      <c r="E63" s="10">
        <v>35789006.07</v>
      </c>
      <c r="F63" s="10">
        <f t="shared" si="2"/>
        <v>0</v>
      </c>
      <c r="G63" s="6"/>
    </row>
    <row r="64" spans="1:7" ht="14.25" customHeight="1" x14ac:dyDescent="0.2">
      <c r="A64" s="9" t="s">
        <v>60</v>
      </c>
      <c r="B64" s="11" t="s">
        <v>59</v>
      </c>
      <c r="C64" s="10">
        <v>21612089.390000001</v>
      </c>
      <c r="D64" s="10">
        <v>24272800.649999999</v>
      </c>
      <c r="E64" s="10">
        <v>11025960.5</v>
      </c>
      <c r="F64" s="10">
        <f t="shared" si="2"/>
        <v>2660711.2599999979</v>
      </c>
      <c r="G64" s="6"/>
    </row>
    <row r="65" spans="1:7" ht="14.25" customHeight="1" x14ac:dyDescent="0.2">
      <c r="A65" s="9" t="s">
        <v>71</v>
      </c>
      <c r="B65" s="11" t="s">
        <v>59</v>
      </c>
      <c r="C65" s="10">
        <v>25769814.010000002</v>
      </c>
      <c r="D65" s="10">
        <v>24196864.010000002</v>
      </c>
      <c r="E65" s="10">
        <v>24196864.010000002</v>
      </c>
      <c r="F65" s="10">
        <f t="shared" si="2"/>
        <v>-1572950</v>
      </c>
      <c r="G65" s="6"/>
    </row>
    <row r="66" spans="1:7" ht="14.25" customHeight="1" x14ac:dyDescent="0.2">
      <c r="A66" s="9" t="s">
        <v>66</v>
      </c>
      <c r="B66" s="11" t="s">
        <v>59</v>
      </c>
      <c r="C66" s="10">
        <v>19989830.66</v>
      </c>
      <c r="D66" s="10">
        <v>21442972.780000001</v>
      </c>
      <c r="E66" s="10">
        <v>18167492.829999998</v>
      </c>
      <c r="F66" s="10">
        <f t="shared" si="2"/>
        <v>1453142.120000001</v>
      </c>
      <c r="G66" s="6"/>
    </row>
    <row r="67" spans="1:7" ht="14.25" customHeight="1" x14ac:dyDescent="0.2">
      <c r="A67" s="9" t="s">
        <v>67</v>
      </c>
      <c r="B67" s="11" t="s">
        <v>59</v>
      </c>
      <c r="C67" s="10">
        <v>14847097.43</v>
      </c>
      <c r="D67" s="10">
        <v>14777565.279999999</v>
      </c>
      <c r="E67" s="10">
        <v>14492243.33</v>
      </c>
      <c r="F67" s="10">
        <f t="shared" si="2"/>
        <v>-69532.150000000373</v>
      </c>
      <c r="G67" s="6"/>
    </row>
    <row r="68" spans="1:7" ht="14.25" customHeight="1" x14ac:dyDescent="0.2">
      <c r="A68" s="9" t="s">
        <v>78</v>
      </c>
      <c r="B68" s="11" t="s">
        <v>59</v>
      </c>
      <c r="C68" s="10">
        <v>12112931.189999999</v>
      </c>
      <c r="D68" s="10">
        <v>12521872.109999999</v>
      </c>
      <c r="E68" s="10">
        <v>10669577.57</v>
      </c>
      <c r="F68" s="10">
        <f t="shared" si="2"/>
        <v>408940.91999999993</v>
      </c>
      <c r="G68" s="6"/>
    </row>
    <row r="69" spans="1:7" ht="14.25" customHeight="1" x14ac:dyDescent="0.2">
      <c r="A69" s="9" t="s">
        <v>73</v>
      </c>
      <c r="B69" s="11" t="s">
        <v>59</v>
      </c>
      <c r="C69" s="10">
        <v>10824376.25</v>
      </c>
      <c r="D69" s="10">
        <v>11735928.439999999</v>
      </c>
      <c r="E69" s="10">
        <v>8092527.0599999996</v>
      </c>
      <c r="F69" s="10">
        <f t="shared" si="2"/>
        <v>911552.18999999948</v>
      </c>
      <c r="G69" s="6"/>
    </row>
    <row r="70" spans="1:7" ht="14.25" customHeight="1" x14ac:dyDescent="0.2">
      <c r="A70" s="9" t="s">
        <v>64</v>
      </c>
      <c r="B70" s="11" t="s">
        <v>59</v>
      </c>
      <c r="C70" s="10">
        <v>6327764.4699999997</v>
      </c>
      <c r="D70" s="10">
        <v>8477651.3399999999</v>
      </c>
      <c r="E70" s="10">
        <v>2613055.73</v>
      </c>
      <c r="F70" s="10">
        <f t="shared" si="2"/>
        <v>2149886.87</v>
      </c>
      <c r="G70" s="6"/>
    </row>
    <row r="71" spans="1:7" ht="14.25" customHeight="1" x14ac:dyDescent="0.2">
      <c r="A71" s="9" t="s">
        <v>76</v>
      </c>
      <c r="B71" s="11" t="s">
        <v>59</v>
      </c>
      <c r="C71" s="10">
        <v>6937348.9199999999</v>
      </c>
      <c r="D71" s="10">
        <v>7294908.2999999998</v>
      </c>
      <c r="E71" s="10">
        <v>4280791.46</v>
      </c>
      <c r="F71" s="10">
        <f t="shared" si="2"/>
        <v>357559.37999999989</v>
      </c>
      <c r="G71" s="6"/>
    </row>
    <row r="72" spans="1:7" ht="14.25" customHeight="1" x14ac:dyDescent="0.2">
      <c r="A72" s="9" t="s">
        <v>65</v>
      </c>
      <c r="B72" s="11" t="s">
        <v>59</v>
      </c>
      <c r="C72" s="10">
        <v>6116362.9100000001</v>
      </c>
      <c r="D72" s="10">
        <v>7121394.2000000002</v>
      </c>
      <c r="E72" s="10">
        <v>4382902.63</v>
      </c>
      <c r="F72" s="10">
        <f t="shared" si="2"/>
        <v>1005031.29</v>
      </c>
      <c r="G72" s="6"/>
    </row>
    <row r="73" spans="1:7" ht="14.25" customHeight="1" x14ac:dyDescent="0.2">
      <c r="A73" s="9" t="s">
        <v>74</v>
      </c>
      <c r="B73" s="11" t="s">
        <v>59</v>
      </c>
      <c r="C73" s="10">
        <v>6874301.0899999999</v>
      </c>
      <c r="D73" s="10">
        <v>6874301.0899999999</v>
      </c>
      <c r="E73" s="10">
        <v>6874301.0899999999</v>
      </c>
      <c r="F73" s="10">
        <f t="shared" si="2"/>
        <v>0</v>
      </c>
      <c r="G73" s="6"/>
    </row>
    <row r="74" spans="1:7" ht="14.25" customHeight="1" x14ac:dyDescent="0.2">
      <c r="A74" s="9" t="s">
        <v>68</v>
      </c>
      <c r="B74" s="11" t="s">
        <v>59</v>
      </c>
      <c r="C74" s="10">
        <v>4051210.43</v>
      </c>
      <c r="D74" s="10">
        <v>4446717.8</v>
      </c>
      <c r="E74" s="10">
        <v>3195075.9</v>
      </c>
      <c r="F74" s="10">
        <f t="shared" si="2"/>
        <v>395507.36999999965</v>
      </c>
      <c r="G74" s="6"/>
    </row>
    <row r="75" spans="1:7" ht="14.25" customHeight="1" x14ac:dyDescent="0.2">
      <c r="A75" s="9" t="s">
        <v>75</v>
      </c>
      <c r="B75" s="11" t="s">
        <v>59</v>
      </c>
      <c r="C75" s="10">
        <v>4405125.26</v>
      </c>
      <c r="D75" s="10">
        <v>4405125.26</v>
      </c>
      <c r="E75" s="10">
        <v>4405125.26</v>
      </c>
      <c r="F75" s="10">
        <f t="shared" si="2"/>
        <v>0</v>
      </c>
      <c r="G75" s="6"/>
    </row>
    <row r="76" spans="1:7" ht="14.25" customHeight="1" x14ac:dyDescent="0.2">
      <c r="A76" s="9" t="s">
        <v>61</v>
      </c>
      <c r="B76" s="11" t="s">
        <v>59</v>
      </c>
      <c r="C76" s="10">
        <v>3114314.88</v>
      </c>
      <c r="D76" s="10">
        <v>3798115.71</v>
      </c>
      <c r="E76" s="10">
        <v>1125519.31</v>
      </c>
      <c r="F76" s="10">
        <f t="shared" si="2"/>
        <v>683800.83000000007</v>
      </c>
      <c r="G76" s="6"/>
    </row>
    <row r="77" spans="1:7" ht="14.25" customHeight="1" x14ac:dyDescent="0.2">
      <c r="A77" s="9" t="s">
        <v>47</v>
      </c>
      <c r="B77" s="11" t="s">
        <v>59</v>
      </c>
      <c r="C77" s="10">
        <v>3568471.24</v>
      </c>
      <c r="D77" s="10">
        <v>3568471.24</v>
      </c>
      <c r="E77" s="10">
        <v>3568471.24</v>
      </c>
      <c r="F77" s="10">
        <f t="shared" si="2"/>
        <v>0</v>
      </c>
      <c r="G77" s="6"/>
    </row>
    <row r="78" spans="1:7" ht="14.25" customHeight="1" x14ac:dyDescent="0.2">
      <c r="A78" s="9" t="s">
        <v>79</v>
      </c>
      <c r="B78" s="11" t="s">
        <v>59</v>
      </c>
      <c r="C78" s="10">
        <v>3363980.58</v>
      </c>
      <c r="D78" s="10">
        <v>3363980.58</v>
      </c>
      <c r="E78" s="10">
        <v>3363980.58</v>
      </c>
      <c r="F78" s="10">
        <f t="shared" si="2"/>
        <v>0</v>
      </c>
      <c r="G78" s="6"/>
    </row>
    <row r="79" spans="1:7" ht="14.25" customHeight="1" x14ac:dyDescent="0.2">
      <c r="A79" s="9" t="s">
        <v>63</v>
      </c>
      <c r="B79" s="11" t="s">
        <v>59</v>
      </c>
      <c r="C79" s="10">
        <v>2385388.4</v>
      </c>
      <c r="D79" s="10">
        <v>3018934.86</v>
      </c>
      <c r="E79" s="10">
        <v>1696235.85</v>
      </c>
      <c r="F79" s="10">
        <f t="shared" si="2"/>
        <v>633546.46</v>
      </c>
      <c r="G79" s="6"/>
    </row>
    <row r="80" spans="1:7" ht="14.25" customHeight="1" x14ac:dyDescent="0.2">
      <c r="A80" s="9" t="s">
        <v>81</v>
      </c>
      <c r="B80" s="11" t="s">
        <v>59</v>
      </c>
      <c r="C80" s="10">
        <v>2463149.08</v>
      </c>
      <c r="D80" s="10">
        <v>2463149.08</v>
      </c>
      <c r="E80" s="10">
        <v>2463149.08</v>
      </c>
      <c r="F80" s="10">
        <f t="shared" si="2"/>
        <v>0</v>
      </c>
      <c r="G80" s="6"/>
    </row>
    <row r="81" spans="1:7" ht="14.25" customHeight="1" x14ac:dyDescent="0.2">
      <c r="A81" s="9" t="s">
        <v>82</v>
      </c>
      <c r="B81" s="11" t="s">
        <v>59</v>
      </c>
      <c r="C81" s="10">
        <v>2309902.36</v>
      </c>
      <c r="D81" s="10">
        <v>2379769.4900000002</v>
      </c>
      <c r="E81" s="10">
        <v>2268494.33</v>
      </c>
      <c r="F81" s="10">
        <f t="shared" si="2"/>
        <v>69867.130000000354</v>
      </c>
      <c r="G81" s="6"/>
    </row>
    <row r="82" spans="1:7" ht="14.25" customHeight="1" x14ac:dyDescent="0.2">
      <c r="A82" s="9" t="s">
        <v>69</v>
      </c>
      <c r="B82" s="11" t="s">
        <v>59</v>
      </c>
      <c r="C82" s="10">
        <v>1665946.57</v>
      </c>
      <c r="D82" s="10">
        <v>1665946.57</v>
      </c>
      <c r="E82" s="10">
        <v>1665946.57</v>
      </c>
      <c r="F82" s="10">
        <f t="shared" si="2"/>
        <v>0</v>
      </c>
      <c r="G82" s="6"/>
    </row>
    <row r="83" spans="1:7" ht="12.95" customHeight="1" x14ac:dyDescent="0.2">
      <c r="A83" s="9" t="s">
        <v>72</v>
      </c>
      <c r="B83" s="11" t="s">
        <v>59</v>
      </c>
      <c r="C83" s="10">
        <v>1136423.47</v>
      </c>
      <c r="D83" s="10">
        <v>1136423.47</v>
      </c>
      <c r="E83" s="10">
        <v>1136423.47</v>
      </c>
      <c r="F83" s="10">
        <f t="shared" si="2"/>
        <v>0</v>
      </c>
      <c r="G83" s="6"/>
    </row>
    <row r="84" spans="1:7" ht="12.95" customHeight="1" x14ac:dyDescent="0.2">
      <c r="A84" s="9" t="s">
        <v>80</v>
      </c>
      <c r="B84" s="11" t="s">
        <v>59</v>
      </c>
      <c r="C84" s="10">
        <v>1060510.43</v>
      </c>
      <c r="D84" s="10">
        <v>1060510.43</v>
      </c>
      <c r="E84" s="10">
        <v>1060510.43</v>
      </c>
      <c r="F84" s="10">
        <f t="shared" si="2"/>
        <v>0</v>
      </c>
      <c r="G84" s="6"/>
    </row>
    <row r="85" spans="1:7" ht="12.95" customHeight="1" x14ac:dyDescent="0.2">
      <c r="A85" s="9"/>
      <c r="B85" s="11"/>
      <c r="C85" s="10"/>
      <c r="D85" s="10"/>
      <c r="E85" s="10"/>
      <c r="F85" s="10"/>
      <c r="G85" s="8"/>
    </row>
    <row r="86" spans="1:7" ht="12.95" customHeight="1" x14ac:dyDescent="0.2">
      <c r="A86" s="9" t="s">
        <v>54</v>
      </c>
      <c r="B86" s="11" t="s">
        <v>53</v>
      </c>
      <c r="C86" s="10">
        <v>71115412.519999996</v>
      </c>
      <c r="D86" s="10">
        <v>62514538.219999999</v>
      </c>
      <c r="E86" s="10">
        <v>18408361.960000001</v>
      </c>
      <c r="F86" s="10">
        <f t="shared" ref="F86:F90" si="3">D86-C86</f>
        <v>-8600874.299999997</v>
      </c>
      <c r="G86" s="6"/>
    </row>
    <row r="87" spans="1:7" ht="12.95" customHeight="1" x14ac:dyDescent="0.2">
      <c r="A87" s="9" t="s">
        <v>56</v>
      </c>
      <c r="B87" s="11" t="s">
        <v>53</v>
      </c>
      <c r="C87" s="10">
        <v>10129238.949999999</v>
      </c>
      <c r="D87" s="10">
        <v>10129238.949999999</v>
      </c>
      <c r="E87" s="10">
        <v>10129238.949999999</v>
      </c>
      <c r="F87" s="10">
        <f t="shared" si="3"/>
        <v>0</v>
      </c>
      <c r="G87" s="6"/>
    </row>
    <row r="88" spans="1:7" ht="25.5" customHeight="1" x14ac:dyDescent="0.2">
      <c r="A88" s="9" t="s">
        <v>55</v>
      </c>
      <c r="B88" s="11" t="s">
        <v>53</v>
      </c>
      <c r="C88" s="10">
        <v>6678920.7800000003</v>
      </c>
      <c r="D88" s="10">
        <v>7733728.8899999997</v>
      </c>
      <c r="E88" s="10">
        <v>2852723.92</v>
      </c>
      <c r="F88" s="10">
        <f t="shared" si="3"/>
        <v>1054808.1099999994</v>
      </c>
      <c r="G88" s="6"/>
    </row>
    <row r="89" spans="1:7" ht="12.95" customHeight="1" x14ac:dyDescent="0.2">
      <c r="A89" s="9" t="s">
        <v>58</v>
      </c>
      <c r="B89" s="11" t="s">
        <v>53</v>
      </c>
      <c r="C89" s="10">
        <v>5305082.4000000004</v>
      </c>
      <c r="D89" s="10">
        <v>5305082.4000000004</v>
      </c>
      <c r="E89" s="10">
        <v>5305082.4000000004</v>
      </c>
      <c r="F89" s="10">
        <f t="shared" si="3"/>
        <v>0</v>
      </c>
      <c r="G89" s="6"/>
    </row>
    <row r="90" spans="1:7" ht="16.5" customHeight="1" x14ac:dyDescent="0.2">
      <c r="A90" s="9" t="s">
        <v>57</v>
      </c>
      <c r="B90" s="11" t="s">
        <v>53</v>
      </c>
      <c r="C90" s="10">
        <v>1626829.6</v>
      </c>
      <c r="D90" s="10">
        <v>1848002.53</v>
      </c>
      <c r="E90" s="10">
        <v>1405696.92</v>
      </c>
      <c r="F90" s="10">
        <f t="shared" si="3"/>
        <v>221172.92999999993</v>
      </c>
      <c r="G90" s="6"/>
    </row>
    <row r="91" spans="1:7" ht="12.95" customHeight="1" x14ac:dyDescent="0.2">
      <c r="A91" s="9"/>
      <c r="B91" s="11"/>
      <c r="C91" s="10"/>
      <c r="D91" s="10"/>
      <c r="E91" s="10"/>
      <c r="F91" s="10"/>
      <c r="G91" s="8"/>
    </row>
    <row r="92" spans="1:7" ht="15.75" customHeight="1" x14ac:dyDescent="0.2">
      <c r="A92" s="9" t="s">
        <v>106</v>
      </c>
      <c r="B92" s="11" t="s">
        <v>51</v>
      </c>
      <c r="C92" s="10">
        <v>151376917.5</v>
      </c>
      <c r="D92" s="10">
        <v>173628900.68000001</v>
      </c>
      <c r="E92" s="10">
        <v>79132968.430000007</v>
      </c>
      <c r="F92" s="10">
        <f t="shared" ref="F92:F108" si="4">D92-C92</f>
        <v>22251983.180000007</v>
      </c>
      <c r="G92" s="6"/>
    </row>
    <row r="93" spans="1:7" ht="15.75" customHeight="1" x14ac:dyDescent="0.2">
      <c r="A93" s="9" t="s">
        <v>103</v>
      </c>
      <c r="B93" s="11" t="s">
        <v>51</v>
      </c>
      <c r="C93" s="10">
        <v>12651776.560000001</v>
      </c>
      <c r="D93" s="10">
        <v>14543025.380000001</v>
      </c>
      <c r="E93" s="10">
        <v>8598223.4399999995</v>
      </c>
      <c r="F93" s="10">
        <f t="shared" si="4"/>
        <v>1891248.8200000003</v>
      </c>
      <c r="G93" s="6"/>
    </row>
    <row r="94" spans="1:7" ht="15.75" customHeight="1" x14ac:dyDescent="0.2">
      <c r="A94" s="9" t="s">
        <v>111</v>
      </c>
      <c r="B94" s="11" t="s">
        <v>51</v>
      </c>
      <c r="C94" s="10">
        <v>4384382.13</v>
      </c>
      <c r="D94" s="10">
        <v>5204140.6100000003</v>
      </c>
      <c r="E94" s="10">
        <v>2592841.34</v>
      </c>
      <c r="F94" s="10">
        <f t="shared" si="4"/>
        <v>819758.48000000045</v>
      </c>
      <c r="G94" s="6"/>
    </row>
    <row r="95" spans="1:7" ht="16.5" customHeight="1" x14ac:dyDescent="0.2">
      <c r="A95" s="9" t="s">
        <v>52</v>
      </c>
      <c r="B95" s="11" t="s">
        <v>51</v>
      </c>
      <c r="C95" s="10">
        <v>2366127.94</v>
      </c>
      <c r="D95" s="10">
        <v>2366127.94</v>
      </c>
      <c r="E95" s="10">
        <v>2366127.94</v>
      </c>
      <c r="F95" s="10">
        <f t="shared" si="4"/>
        <v>0</v>
      </c>
      <c r="G95" s="6"/>
    </row>
    <row r="96" spans="1:7" ht="18" customHeight="1" x14ac:dyDescent="0.2">
      <c r="A96" s="9" t="s">
        <v>99</v>
      </c>
      <c r="B96" s="11" t="s">
        <v>51</v>
      </c>
      <c r="C96" s="10">
        <v>2050806.51</v>
      </c>
      <c r="D96" s="10">
        <v>2213855.33</v>
      </c>
      <c r="E96" s="10">
        <v>1774351.76</v>
      </c>
      <c r="F96" s="10">
        <f t="shared" si="4"/>
        <v>163048.82000000007</v>
      </c>
      <c r="G96" s="6"/>
    </row>
    <row r="97" spans="1:7" ht="12" customHeight="1" x14ac:dyDescent="0.2">
      <c r="A97" s="9"/>
      <c r="B97" s="11"/>
      <c r="C97" s="10"/>
      <c r="D97" s="10"/>
      <c r="E97" s="10"/>
      <c r="F97" s="10"/>
      <c r="G97" s="8"/>
    </row>
    <row r="98" spans="1:7" ht="12.95" customHeight="1" x14ac:dyDescent="0.2">
      <c r="A98" s="9" t="s">
        <v>84</v>
      </c>
      <c r="B98" s="11" t="s">
        <v>83</v>
      </c>
      <c r="C98" s="10">
        <v>216759109.50999999</v>
      </c>
      <c r="D98" s="10">
        <v>221015994.75999999</v>
      </c>
      <c r="E98" s="10">
        <v>30499659.280000001</v>
      </c>
      <c r="F98" s="10">
        <f t="shared" si="4"/>
        <v>4256885.25</v>
      </c>
      <c r="G98" s="6"/>
    </row>
    <row r="99" spans="1:7" ht="12.95" customHeight="1" x14ac:dyDescent="0.2">
      <c r="A99" s="9" t="s">
        <v>85</v>
      </c>
      <c r="B99" s="11" t="s">
        <v>83</v>
      </c>
      <c r="C99" s="10">
        <v>14806959.720000001</v>
      </c>
      <c r="D99" s="10">
        <v>18812885.489999998</v>
      </c>
      <c r="E99" s="10">
        <v>1525408.74</v>
      </c>
      <c r="F99" s="10">
        <f t="shared" si="4"/>
        <v>4005925.7699999977</v>
      </c>
      <c r="G99" s="6"/>
    </row>
    <row r="100" spans="1:7" ht="12.95" customHeight="1" x14ac:dyDescent="0.2">
      <c r="A100" s="9" t="s">
        <v>112</v>
      </c>
      <c r="B100" s="11" t="s">
        <v>83</v>
      </c>
      <c r="C100" s="10">
        <v>4044329.9</v>
      </c>
      <c r="D100" s="10">
        <v>4044329.9</v>
      </c>
      <c r="E100" s="10">
        <v>4044329.9</v>
      </c>
      <c r="F100" s="10">
        <f t="shared" si="4"/>
        <v>0</v>
      </c>
      <c r="G100" s="6"/>
    </row>
    <row r="101" spans="1:7" ht="12.95" customHeight="1" x14ac:dyDescent="0.2">
      <c r="A101" s="9"/>
      <c r="B101" s="11"/>
      <c r="C101" s="10"/>
      <c r="D101" s="10"/>
      <c r="E101" s="10"/>
      <c r="F101" s="10"/>
      <c r="G101" s="8"/>
    </row>
    <row r="102" spans="1:7" ht="12.95" customHeight="1" x14ac:dyDescent="0.2">
      <c r="A102" s="9" t="s">
        <v>49</v>
      </c>
      <c r="B102" s="11" t="s">
        <v>48</v>
      </c>
      <c r="C102" s="10">
        <v>6002918.0099999998</v>
      </c>
      <c r="D102" s="10">
        <v>6002918.0099999998</v>
      </c>
      <c r="E102" s="10">
        <v>6002918.0099999998</v>
      </c>
      <c r="F102" s="10">
        <f t="shared" si="4"/>
        <v>0</v>
      </c>
      <c r="G102" s="6"/>
    </row>
    <row r="103" spans="1:7" ht="12.95" customHeight="1" x14ac:dyDescent="0.2">
      <c r="A103" s="9" t="s">
        <v>50</v>
      </c>
      <c r="B103" s="11" t="s">
        <v>48</v>
      </c>
      <c r="C103" s="10">
        <v>5428731.6200000001</v>
      </c>
      <c r="D103" s="10">
        <v>5428731.6200000001</v>
      </c>
      <c r="E103" s="10">
        <v>5428731.6200000001</v>
      </c>
      <c r="F103" s="10">
        <f t="shared" si="4"/>
        <v>0</v>
      </c>
      <c r="G103" s="6"/>
    </row>
    <row r="104" spans="1:7" ht="12.95" customHeight="1" x14ac:dyDescent="0.2">
      <c r="A104" s="9"/>
      <c r="B104" s="11"/>
      <c r="C104" s="10"/>
      <c r="D104" s="10"/>
      <c r="E104" s="10"/>
      <c r="F104" s="10"/>
      <c r="G104" s="8"/>
    </row>
    <row r="105" spans="1:7" ht="12.95" customHeight="1" x14ac:dyDescent="0.2">
      <c r="A105" s="9" t="s">
        <v>1</v>
      </c>
      <c r="B105" s="11" t="s">
        <v>0</v>
      </c>
      <c r="C105" s="10">
        <v>69022744.180000007</v>
      </c>
      <c r="D105" s="10">
        <v>68372675.569999993</v>
      </c>
      <c r="E105" s="10">
        <v>61649172.950000003</v>
      </c>
      <c r="F105" s="10">
        <f t="shared" si="4"/>
        <v>-650068.61000001431</v>
      </c>
      <c r="G105" s="6"/>
    </row>
    <row r="106" spans="1:7" ht="12.95" customHeight="1" x14ac:dyDescent="0.2">
      <c r="A106" s="9" t="s">
        <v>2</v>
      </c>
      <c r="B106" s="11" t="s">
        <v>0</v>
      </c>
      <c r="C106" s="10">
        <v>4965565.68</v>
      </c>
      <c r="D106" s="10">
        <v>5019321.5</v>
      </c>
      <c r="E106" s="10">
        <v>4788611.51</v>
      </c>
      <c r="F106" s="10">
        <f t="shared" si="4"/>
        <v>53755.820000000298</v>
      </c>
      <c r="G106" s="6"/>
    </row>
    <row r="107" spans="1:7" ht="12.95" customHeight="1" x14ac:dyDescent="0.2">
      <c r="A107" s="9" t="s">
        <v>104</v>
      </c>
      <c r="B107" s="11" t="s">
        <v>0</v>
      </c>
      <c r="C107" s="10">
        <v>1861531.8</v>
      </c>
      <c r="D107" s="10">
        <v>1879330.57</v>
      </c>
      <c r="E107" s="10">
        <v>1839236</v>
      </c>
      <c r="F107" s="10">
        <f t="shared" si="4"/>
        <v>17798.770000000019</v>
      </c>
      <c r="G107" s="6"/>
    </row>
    <row r="108" spans="1:7" ht="12.95" customHeight="1" x14ac:dyDescent="0.2">
      <c r="A108" s="9" t="s">
        <v>110</v>
      </c>
      <c r="B108" s="11" t="s">
        <v>0</v>
      </c>
      <c r="C108" s="10">
        <v>1162153.6399999999</v>
      </c>
      <c r="D108" s="10">
        <v>1162153.6399999999</v>
      </c>
      <c r="E108" s="10">
        <v>1162153.6399999999</v>
      </c>
      <c r="F108" s="10">
        <f t="shared" si="4"/>
        <v>0</v>
      </c>
      <c r="G108" s="6"/>
    </row>
  </sheetData>
  <sortState ref="A4:BO182">
    <sortCondition descending="1" ref="B4:B182"/>
  </sortState>
  <mergeCells count="1">
    <mergeCell ref="A1:F1"/>
  </mergeCells>
  <pageMargins left="0.56000000000000005" right="0.15748031496062992" top="0.19685039370078741" bottom="0.15748031496062992" header="0.15748031496062992" footer="0.1574803149606299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2017-01-14T10:35:52Z</cp:lastPrinted>
  <dcterms:created xsi:type="dcterms:W3CDTF">2016-08-09T04:54:38Z</dcterms:created>
  <dcterms:modified xsi:type="dcterms:W3CDTF">2017-01-16T05:00:58Z</dcterms:modified>
</cp:coreProperties>
</file>