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6\Июль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F126" i="1" l="1"/>
  <c r="F127" i="1"/>
  <c r="F128" i="1"/>
  <c r="F129" i="1"/>
  <c r="F130" i="1"/>
  <c r="F131" i="1"/>
  <c r="F132" i="1"/>
  <c r="F133" i="1"/>
  <c r="F134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152" i="1" l="1"/>
  <c r="F153" i="1"/>
  <c r="F154" i="1"/>
  <c r="F137" i="1"/>
  <c r="F138" i="1"/>
  <c r="F139" i="1"/>
  <c r="F140" i="1"/>
  <c r="F141" i="1"/>
  <c r="F142" i="1"/>
  <c r="F143" i="1"/>
  <c r="F144" i="1"/>
  <c r="F145" i="1"/>
  <c r="F121" i="1"/>
  <c r="F122" i="1"/>
  <c r="F123" i="1"/>
  <c r="F124" i="1"/>
  <c r="F78" i="1" l="1"/>
  <c r="F136" i="1" l="1"/>
  <c r="F79" i="1"/>
  <c r="F80" i="1"/>
  <c r="F81" i="1"/>
  <c r="F151" i="1"/>
  <c r="F3" i="1"/>
  <c r="F82" i="1"/>
  <c r="F83" i="1"/>
  <c r="F156" i="1"/>
  <c r="F4" i="1"/>
  <c r="F5" i="1"/>
  <c r="F84" i="1"/>
  <c r="F85" i="1"/>
  <c r="F6" i="1"/>
  <c r="F7" i="1"/>
  <c r="F8" i="1"/>
  <c r="F9" i="1"/>
  <c r="F86" i="1"/>
  <c r="F10" i="1"/>
  <c r="F87" i="1"/>
  <c r="F11" i="1"/>
  <c r="F12" i="1"/>
  <c r="F88" i="1"/>
  <c r="F89" i="1"/>
  <c r="F13" i="1"/>
  <c r="F14" i="1"/>
  <c r="F120" i="1"/>
  <c r="F90" i="1"/>
  <c r="F91" i="1"/>
  <c r="F92" i="1"/>
  <c r="F15" i="1"/>
  <c r="F16" i="1"/>
  <c r="F93" i="1"/>
  <c r="F17" i="1"/>
  <c r="F18" i="1"/>
  <c r="F94" i="1"/>
  <c r="F19" i="1"/>
  <c r="F95" i="1"/>
  <c r="F96" i="1"/>
  <c r="F20" i="1"/>
  <c r="F21" i="1"/>
  <c r="F147" i="1"/>
  <c r="F148" i="1"/>
  <c r="F22" i="1"/>
  <c r="F97" i="1"/>
  <c r="F23" i="1"/>
  <c r="F98" i="1"/>
  <c r="F99" i="1"/>
  <c r="F100" i="1"/>
  <c r="F101" i="1"/>
  <c r="F102" i="1"/>
  <c r="F24" i="1"/>
  <c r="F149" i="1"/>
  <c r="F103" i="1"/>
  <c r="F25" i="1"/>
  <c r="F104" i="1"/>
  <c r="F105" i="1"/>
  <c r="F26" i="1"/>
  <c r="F27" i="1"/>
  <c r="F28" i="1"/>
  <c r="F106" i="1"/>
  <c r="F29" i="1"/>
  <c r="F30" i="1"/>
  <c r="F31" i="1"/>
  <c r="F32" i="1"/>
  <c r="F33" i="1"/>
  <c r="F34" i="1"/>
  <c r="F35" i="1"/>
  <c r="F36" i="1"/>
  <c r="F37" i="1"/>
  <c r="F38" i="1"/>
  <c r="F39" i="1"/>
  <c r="F107" i="1"/>
  <c r="F40" i="1"/>
  <c r="F108" i="1"/>
  <c r="F41" i="1"/>
  <c r="F109" i="1"/>
  <c r="F110" i="1"/>
  <c r="F42" i="1"/>
  <c r="F43" i="1"/>
  <c r="F44" i="1"/>
  <c r="F45" i="1"/>
  <c r="F46" i="1"/>
  <c r="F111" i="1"/>
  <c r="F112" i="1"/>
  <c r="F113" i="1"/>
  <c r="F114" i="1"/>
  <c r="F115" i="1"/>
  <c r="F116" i="1"/>
  <c r="F117" i="1"/>
  <c r="F118" i="1"/>
</calcChain>
</file>

<file path=xl/sharedStrings.xml><?xml version="1.0" encoding="utf-8"?>
<sst xmlns="http://schemas.openxmlformats.org/spreadsheetml/2006/main" count="301" uniqueCount="161">
  <si>
    <t>Благовещенск</t>
  </si>
  <si>
    <t>ООО УО "Жилкомсервис" г. Благовещенск</t>
  </si>
  <si>
    <t>ООО "ТСЖ"</t>
  </si>
  <si>
    <t>ТСЖ "Радость"</t>
  </si>
  <si>
    <t>Федеральное казенное учреждение "Военный комиссариат Республики Башкортостан"</t>
  </si>
  <si>
    <t>ЗАО "БССЗ"</t>
  </si>
  <si>
    <t>Уфа</t>
  </si>
  <si>
    <t>ООО " Теплосервис"</t>
  </si>
  <si>
    <t>ООО "Чистый дом"</t>
  </si>
  <si>
    <t>ООО "УК "Фестиваль"</t>
  </si>
  <si>
    <t>ООО УК "Эталон"</t>
  </si>
  <si>
    <t>ООО  "ИЖФС"</t>
  </si>
  <si>
    <t>ООО УК "Уютный дом"</t>
  </si>
  <si>
    <t>ООО "ЖЭУ-54"</t>
  </si>
  <si>
    <t>ООО "РегионПрестиж"</t>
  </si>
  <si>
    <t>ООО "ТЖХ"</t>
  </si>
  <si>
    <t>ТСЖ "Азимут"</t>
  </si>
  <si>
    <t>ТСЖ "МКД Менделеева 229/1"</t>
  </si>
  <si>
    <t>ООО УК "Комфорт"</t>
  </si>
  <si>
    <t>ООО "ЖЭУ №64"</t>
  </si>
  <si>
    <t>ТСЖ "ПАРУС"</t>
  </si>
  <si>
    <t>ТСЖ "Чистый воздух"</t>
  </si>
  <si>
    <t>ООО "ЖЭУ - 84"</t>
  </si>
  <si>
    <t>ТСЖ "Парковый"</t>
  </si>
  <si>
    <t>ООО "ЖИЛФОНДСЕРВИС".</t>
  </si>
  <si>
    <t>ТСЖ "Т-Центральный"</t>
  </si>
  <si>
    <t>ТСЖ "Жукова-22"</t>
  </si>
  <si>
    <t>ООО "УК СервисСтройИнвест"</t>
  </si>
  <si>
    <t>ООО "БЖС"</t>
  </si>
  <si>
    <t>ООО "Теплый  Дом"</t>
  </si>
  <si>
    <t>ООО УК "Жилфонд"</t>
  </si>
  <si>
    <t>ТСЖ  "Надежда"</t>
  </si>
  <si>
    <t>ООО "Жилфондсервис"</t>
  </si>
  <si>
    <t>ООО "УК "Эверест"</t>
  </si>
  <si>
    <t>ООО "УК ПРОСПЕКТ"</t>
  </si>
  <si>
    <t>НО ТСЖ "ПрОк-43/5"</t>
  </si>
  <si>
    <t>ТСЖ "Надежда"</t>
  </si>
  <si>
    <t>ООО "СЦ УГАТУ"</t>
  </si>
  <si>
    <t>ТСЖ "Революционная 163"</t>
  </si>
  <si>
    <t>ООО "СУ-1"</t>
  </si>
  <si>
    <t>ТСЖ "Нур"</t>
  </si>
  <si>
    <t>ООО ЖУК "Строительные инвестиции"</t>
  </si>
  <si>
    <t>ООО "Йорт"</t>
  </si>
  <si>
    <t>ООО "УправКом"</t>
  </si>
  <si>
    <t>ООО "ЖЭУ"</t>
  </si>
  <si>
    <t>ООО "Интеграл-Жилфонд-Сервис"</t>
  </si>
  <si>
    <t>ООО "ЖЭК"</t>
  </si>
  <si>
    <t>ООО "УК БЖС"</t>
  </si>
  <si>
    <t>ООО "БашЖилСервис"</t>
  </si>
  <si>
    <t>ООО "Жилкомсервис "</t>
  </si>
  <si>
    <t>ООО "Уфимская управляющая компания"</t>
  </si>
  <si>
    <t>ООО УК "Альтернатива"</t>
  </si>
  <si>
    <t>ГБОУ НПО ПУ № 5</t>
  </si>
  <si>
    <t>ГАУ Ипподром "Акбузат" РБ</t>
  </si>
  <si>
    <t>МАОУ "Лицей № 58"</t>
  </si>
  <si>
    <t>МБОУ "Школа-интернат № 3"</t>
  </si>
  <si>
    <t>УЗИО г. Уфы</t>
  </si>
  <si>
    <t>МБУ "УСБ" Советского района ГО г. Уфа РБ</t>
  </si>
  <si>
    <t>МБУ  по благоустройству Ленинского района г. Уфа</t>
  </si>
  <si>
    <t>МБУ "УСБ Орджоникидзевского района" ГО г. Уфа РБ</t>
  </si>
  <si>
    <t>ООО "ПромБашСервис"</t>
  </si>
  <si>
    <t>ООО "Седьмое небо"</t>
  </si>
  <si>
    <t>ЗАО "Башторгодежда"</t>
  </si>
  <si>
    <t>ООО "Крона"</t>
  </si>
  <si>
    <t>ООО "Фирма СУ-10"</t>
  </si>
  <si>
    <t>ЗАО "СМУ-6"</t>
  </si>
  <si>
    <t>АО "УЗМ "Магнетрон"</t>
  </si>
  <si>
    <t>ООО "Энерготехсервис"</t>
  </si>
  <si>
    <t>АО "РЭУ"</t>
  </si>
  <si>
    <t>Ишимбай</t>
  </si>
  <si>
    <t>ТСЖ "Коммунальник"</t>
  </si>
  <si>
    <t>ОАО "ИМЗ" .</t>
  </si>
  <si>
    <t>Салават</t>
  </si>
  <si>
    <t>ООО  "УПРАВДОМ"</t>
  </si>
  <si>
    <t>МУП "ЖКУ " г.Салават РБ</t>
  </si>
  <si>
    <t>ООО "Техстройресурс"</t>
  </si>
  <si>
    <t>Общество с ограниченной ответственностью Управляющая компания "ЖилДомСервис"</t>
  </si>
  <si>
    <t>Общество с ограниченной ответственностью Управляющая компания "Пегас"</t>
  </si>
  <si>
    <t>ООО "БашЖЭК"</t>
  </si>
  <si>
    <t>ТСЖ "Дуслык"</t>
  </si>
  <si>
    <t>ООО "СалаватЖилСервис"</t>
  </si>
  <si>
    <t>МУП "Флора" г. Салавата</t>
  </si>
  <si>
    <t>Сибай</t>
  </si>
  <si>
    <t>Общество с ограниченной ответственностью "Управляющая компания - Жилищное Хозяйство"</t>
  </si>
  <si>
    <t>ООО "Комсервис"</t>
  </si>
  <si>
    <t>ТСЖ "Горького 56"</t>
  </si>
  <si>
    <t>ООО " Управляющая компания ЖКХ"</t>
  </si>
  <si>
    <t>Стерлитамак</t>
  </si>
  <si>
    <t>ООО "Управление - 16 ВНЗМ"</t>
  </si>
  <si>
    <t>ООО "УК "АЛЬТЕРА"</t>
  </si>
  <si>
    <t>ООО "ЖКХ-СЕРВИС"</t>
  </si>
  <si>
    <t>ООО "УК "ДУСЛЫК"</t>
  </si>
  <si>
    <t>ООО  "УК "ЖилСервис"</t>
  </si>
  <si>
    <t>ООО "БЖИ+"</t>
  </si>
  <si>
    <t>ООО "ДомСервис"</t>
  </si>
  <si>
    <t>ООО "УК "СтройТехСервис"</t>
  </si>
  <si>
    <t>ТСН "Артема 128"</t>
  </si>
  <si>
    <t>ООО "УК Жилкомсервис"</t>
  </si>
  <si>
    <t>ТСЖ "Алмаз"</t>
  </si>
  <si>
    <t>ТСН "М"</t>
  </si>
  <si>
    <t>ООО "УК "РДС"</t>
  </si>
  <si>
    <t>ООО "ЖЭУ номер одиннадцать"</t>
  </si>
  <si>
    <t>ООО "УК "Уют"</t>
  </si>
  <si>
    <t>ООО "УК "Универсал Строй Сервис"</t>
  </si>
  <si>
    <t>ООО "Башжилиндустрия"</t>
  </si>
  <si>
    <t>ООО "УК " ЖЭУ №16"</t>
  </si>
  <si>
    <t>ООО ЖКХ "Солнечный"</t>
  </si>
  <si>
    <t>ООО "ТСЖ "Луч"</t>
  </si>
  <si>
    <t>ООО "ЖилСервис"</t>
  </si>
  <si>
    <t>ООО "УК "ЕТЗК"</t>
  </si>
  <si>
    <t>Жилищно-строительный кооператив "Стерлитамакский"</t>
  </si>
  <si>
    <t>ООО "Пример"</t>
  </si>
  <si>
    <t>ООО УК "Заполярье"</t>
  </si>
  <si>
    <t>ООО УК "СтройЖилСервис"</t>
  </si>
  <si>
    <t>ООО "УК "СТРИОН"</t>
  </si>
  <si>
    <t>ООО "Управляющая компания "ТЖХ"</t>
  </si>
  <si>
    <t>ООО  "Жилкомсервис"</t>
  </si>
  <si>
    <t>ООО УК "Потенциал"</t>
  </si>
  <si>
    <t>ООО "ЖЭУ №15"</t>
  </si>
  <si>
    <t>МАОУ "Гимназия №1"</t>
  </si>
  <si>
    <t>ООО "СТМ-Стерлитамак"</t>
  </si>
  <si>
    <t>ООО "КИТ СТАР"</t>
  </si>
  <si>
    <t>ООО "Стройинвест"</t>
  </si>
  <si>
    <t>ООО "Ясавеев"</t>
  </si>
  <si>
    <t>Агидель</t>
  </si>
  <si>
    <t>ООО "УЖКХ"</t>
  </si>
  <si>
    <t>ООО  "УЖКХ"</t>
  </si>
  <si>
    <t>Нефтекамск</t>
  </si>
  <si>
    <t>ЖК им. 50 лет БАССР</t>
  </si>
  <si>
    <t>ООО "Интеграл-РемСервис"</t>
  </si>
  <si>
    <t>ООО "Интегралремсервис"</t>
  </si>
  <si>
    <t>ООО "ИНТЕГРАЛЖИЛСЕРВИС"</t>
  </si>
  <si>
    <t>ООО "УЖХ"</t>
  </si>
  <si>
    <t>ООО "УК "Наш Дом".</t>
  </si>
  <si>
    <t>МОБУ СОШ № 7</t>
  </si>
  <si>
    <t>МОБУ СОШ № 15</t>
  </si>
  <si>
    <t>МОБУ "Башкирская гимназия".</t>
  </si>
  <si>
    <t>Город</t>
  </si>
  <si>
    <t>в т.ч. просроченная более 2 месяцев</t>
  </si>
  <si>
    <t>Дебитор</t>
  </si>
  <si>
    <t>ООО СТС</t>
  </si>
  <si>
    <t>ТСЖ "Любимый Дом"</t>
  </si>
  <si>
    <t>ГБОУ РБЛИ</t>
  </si>
  <si>
    <t>ООО "ТК "Центральный"</t>
  </si>
  <si>
    <t>Администрация Орджоникидзевского района г. Уфа</t>
  </si>
  <si>
    <t>МАДОУ - Детский сад № 58</t>
  </si>
  <si>
    <t>ГУП "Башавтотранс" РБ</t>
  </si>
  <si>
    <t>ГУП "Издательство "Башкортостан"</t>
  </si>
  <si>
    <t>Администрация Калининского района г. Уфы</t>
  </si>
  <si>
    <t>Администрация го  г. Уфа РБ</t>
  </si>
  <si>
    <t>ООО НПО "Станкостроение"</t>
  </si>
  <si>
    <t>ООО "Анадолу"</t>
  </si>
  <si>
    <t>ООО "ИРКЦ"</t>
  </si>
  <si>
    <t>ДЗ на 01.07.2016</t>
  </si>
  <si>
    <t>ДЗ на 01 .06 .2016</t>
  </si>
  <si>
    <t>ООО "Высотка".</t>
  </si>
  <si>
    <t>ФКУ "ЦХиСО МВД по Республике Башкортостан"</t>
  </si>
  <si>
    <t>ООО "Жилищник"</t>
  </si>
  <si>
    <t>Организации с просроченной задолженостью более 1 млн рублей и более 2 месяцев на 01.07.2016 г.</t>
  </si>
  <si>
    <t>Изменение ДЗ за месяц</t>
  </si>
  <si>
    <t>ООО "Дуслык"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</si>
</sst>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49" fontId="3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56"/>
  <sheetViews>
    <sheetView tabSelected="1" topLeftCell="A133" zoomScale="130" zoomScaleNormal="130" workbookViewId="0">
      <selection activeCell="E54" sqref="E54"/>
    </sheetView>
  </sheetViews>
  <sheetFormatPr defaultColWidth="10.1640625" defaultRowHeight="11.45" customHeight="1" x14ac:dyDescent="0.2"/>
  <cols>
    <col min="1" max="1" width="54.33203125" style="8" customWidth="1"/>
    <col min="2" max="2" width="11.6640625" style="9" customWidth="1"/>
    <col min="3" max="3" width="17.6640625" style="8" hidden="1" customWidth="1"/>
    <col min="4" max="6" width="17.6640625" style="8" customWidth="1"/>
    <col min="7" max="16384" width="10.1640625" style="5"/>
  </cols>
  <sheetData>
    <row r="1" spans="1:6" ht="49.5" customHeight="1" x14ac:dyDescent="0.2">
      <c r="A1" s="13" t="s">
        <v>158</v>
      </c>
      <c r="B1" s="13"/>
      <c r="C1" s="13"/>
      <c r="D1" s="13"/>
      <c r="E1" s="13"/>
      <c r="F1" s="13"/>
    </row>
    <row r="2" spans="1:6" ht="44.25" customHeight="1" x14ac:dyDescent="0.2">
      <c r="A2" s="6" t="s">
        <v>139</v>
      </c>
      <c r="B2" s="6" t="s">
        <v>137</v>
      </c>
      <c r="C2" s="6" t="s">
        <v>154</v>
      </c>
      <c r="D2" s="6" t="s">
        <v>153</v>
      </c>
      <c r="E2" s="6" t="s">
        <v>138</v>
      </c>
      <c r="F2" s="6" t="s">
        <v>159</v>
      </c>
    </row>
    <row r="3" spans="1:6" ht="12.95" customHeight="1" x14ac:dyDescent="0.2">
      <c r="A3" s="4" t="s">
        <v>12</v>
      </c>
      <c r="B3" s="3" t="s">
        <v>6</v>
      </c>
      <c r="C3" s="2">
        <v>52281852.109999999</v>
      </c>
      <c r="D3" s="2">
        <v>51159655.149999999</v>
      </c>
      <c r="E3" s="2">
        <v>45846453.079999998</v>
      </c>
      <c r="F3" s="2">
        <f t="shared" ref="F3:F21" si="0">D3-C3</f>
        <v>-1122196.9600000009</v>
      </c>
    </row>
    <row r="4" spans="1:6" ht="12.95" customHeight="1" x14ac:dyDescent="0.2">
      <c r="A4" s="4" t="s">
        <v>43</v>
      </c>
      <c r="B4" s="3" t="s">
        <v>6</v>
      </c>
      <c r="C4" s="2">
        <v>27976469.68</v>
      </c>
      <c r="D4" s="2">
        <v>28141277.149999999</v>
      </c>
      <c r="E4" s="2">
        <v>26695950.329999998</v>
      </c>
      <c r="F4" s="2">
        <f t="shared" si="0"/>
        <v>164807.46999999881</v>
      </c>
    </row>
    <row r="5" spans="1:6" ht="15.75" customHeight="1" x14ac:dyDescent="0.2">
      <c r="A5" s="4" t="s">
        <v>13</v>
      </c>
      <c r="B5" s="3" t="s">
        <v>6</v>
      </c>
      <c r="C5" s="2">
        <v>22793529.890000001</v>
      </c>
      <c r="D5" s="2">
        <v>22661558.030000001</v>
      </c>
      <c r="E5" s="2">
        <v>20445358.16</v>
      </c>
      <c r="F5" s="2">
        <f t="shared" si="0"/>
        <v>-131971.8599999994</v>
      </c>
    </row>
    <row r="6" spans="1:6" ht="12.95" customHeight="1" x14ac:dyDescent="0.2">
      <c r="A6" s="4" t="s">
        <v>19</v>
      </c>
      <c r="B6" s="3" t="s">
        <v>6</v>
      </c>
      <c r="C6" s="2">
        <v>27019170</v>
      </c>
      <c r="D6" s="2">
        <v>21283554.84</v>
      </c>
      <c r="E6" s="2">
        <v>11957692.699999999</v>
      </c>
      <c r="F6" s="2">
        <f t="shared" si="0"/>
        <v>-5735615.1600000001</v>
      </c>
    </row>
    <row r="7" spans="1:6" ht="12.95" customHeight="1" x14ac:dyDescent="0.2">
      <c r="A7" s="4" t="s">
        <v>41</v>
      </c>
      <c r="B7" s="3" t="s">
        <v>6</v>
      </c>
      <c r="C7" s="2">
        <v>21542530.579999998</v>
      </c>
      <c r="D7" s="2">
        <v>19960567.75</v>
      </c>
      <c r="E7" s="2">
        <v>18478246.550000001</v>
      </c>
      <c r="F7" s="2">
        <f t="shared" si="0"/>
        <v>-1581962.8299999982</v>
      </c>
    </row>
    <row r="8" spans="1:6" ht="12.95" customHeight="1" x14ac:dyDescent="0.2">
      <c r="A8" s="4" t="s">
        <v>15</v>
      </c>
      <c r="B8" s="3" t="s">
        <v>6</v>
      </c>
      <c r="C8" s="2">
        <v>21798466.43</v>
      </c>
      <c r="D8" s="2">
        <v>19385285.420000002</v>
      </c>
      <c r="E8" s="2">
        <v>15577293.789999999</v>
      </c>
      <c r="F8" s="2">
        <f t="shared" si="0"/>
        <v>-2413181.0099999979</v>
      </c>
    </row>
    <row r="9" spans="1:6" ht="12.95" customHeight="1" x14ac:dyDescent="0.2">
      <c r="A9" s="4" t="s">
        <v>22</v>
      </c>
      <c r="B9" s="3" t="s">
        <v>6</v>
      </c>
      <c r="C9" s="2">
        <v>17875273.77</v>
      </c>
      <c r="D9" s="2">
        <v>13992396.939999999</v>
      </c>
      <c r="E9" s="2">
        <v>11081610.83</v>
      </c>
      <c r="F9" s="2">
        <f t="shared" si="0"/>
        <v>-3882876.83</v>
      </c>
    </row>
    <row r="10" spans="1:6" ht="17.25" customHeight="1" x14ac:dyDescent="0.2">
      <c r="A10" s="4" t="s">
        <v>7</v>
      </c>
      <c r="B10" s="3" t="s">
        <v>6</v>
      </c>
      <c r="C10" s="2">
        <v>15469034.619999999</v>
      </c>
      <c r="D10" s="2">
        <v>13321324.24</v>
      </c>
      <c r="E10" s="2">
        <v>10583462.73</v>
      </c>
      <c r="F10" s="2">
        <f t="shared" si="0"/>
        <v>-2147710.379999999</v>
      </c>
    </row>
    <row r="11" spans="1:6" ht="12.95" customHeight="1" x14ac:dyDescent="0.2">
      <c r="A11" s="4" t="s">
        <v>46</v>
      </c>
      <c r="B11" s="3" t="s">
        <v>6</v>
      </c>
      <c r="C11" s="2">
        <v>13078533.07</v>
      </c>
      <c r="D11" s="2">
        <v>12425488.779999999</v>
      </c>
      <c r="E11" s="2">
        <v>11849823.529999999</v>
      </c>
      <c r="F11" s="2">
        <f t="shared" si="0"/>
        <v>-653044.29000000097</v>
      </c>
    </row>
    <row r="12" spans="1:6" ht="12.95" customHeight="1" x14ac:dyDescent="0.2">
      <c r="A12" s="4" t="s">
        <v>29</v>
      </c>
      <c r="B12" s="3" t="s">
        <v>6</v>
      </c>
      <c r="C12" s="2">
        <v>11853808.220000001</v>
      </c>
      <c r="D12" s="2">
        <v>12067499.17</v>
      </c>
      <c r="E12" s="2">
        <v>10023634.970000001</v>
      </c>
      <c r="F12" s="2">
        <f t="shared" si="0"/>
        <v>213690.94999999925</v>
      </c>
    </row>
    <row r="13" spans="1:6" ht="12.95" customHeight="1" x14ac:dyDescent="0.2">
      <c r="A13" s="4" t="s">
        <v>49</v>
      </c>
      <c r="B13" s="3" t="s">
        <v>6</v>
      </c>
      <c r="C13" s="2">
        <v>10323011.289999999</v>
      </c>
      <c r="D13" s="2">
        <v>9533168.9399999995</v>
      </c>
      <c r="E13" s="2">
        <v>7953949.1299999999</v>
      </c>
      <c r="F13" s="2">
        <f t="shared" si="0"/>
        <v>-789842.34999999963</v>
      </c>
    </row>
    <row r="14" spans="1:6" ht="12.95" customHeight="1" x14ac:dyDescent="0.2">
      <c r="A14" s="4" t="s">
        <v>45</v>
      </c>
      <c r="B14" s="3" t="s">
        <v>6</v>
      </c>
      <c r="C14" s="2">
        <v>9773520.1099999994</v>
      </c>
      <c r="D14" s="2">
        <v>8875316.8200000003</v>
      </c>
      <c r="E14" s="2">
        <v>8108779.7400000002</v>
      </c>
      <c r="F14" s="2">
        <f t="shared" si="0"/>
        <v>-898203.28999999911</v>
      </c>
    </row>
    <row r="15" spans="1:6" ht="12.95" customHeight="1" x14ac:dyDescent="0.2">
      <c r="A15" s="4" t="s">
        <v>48</v>
      </c>
      <c r="B15" s="3" t="s">
        <v>6</v>
      </c>
      <c r="C15" s="2">
        <v>10016905.07</v>
      </c>
      <c r="D15" s="2">
        <v>8627200</v>
      </c>
      <c r="E15" s="2">
        <v>7891370.7300000004</v>
      </c>
      <c r="F15" s="2">
        <f t="shared" si="0"/>
        <v>-1389705.0700000003</v>
      </c>
    </row>
    <row r="16" spans="1:6" ht="12.95" customHeight="1" x14ac:dyDescent="0.2">
      <c r="A16" s="4" t="s">
        <v>9</v>
      </c>
      <c r="B16" s="3" t="s">
        <v>6</v>
      </c>
      <c r="C16" s="2">
        <v>8196751.2800000003</v>
      </c>
      <c r="D16" s="2">
        <v>8465542.9800000004</v>
      </c>
      <c r="E16" s="2">
        <v>7682922.7699999996</v>
      </c>
      <c r="F16" s="2">
        <f t="shared" si="0"/>
        <v>268791.70000000019</v>
      </c>
    </row>
    <row r="17" spans="1:6" ht="12.95" customHeight="1" x14ac:dyDescent="0.2">
      <c r="A17" s="4" t="s">
        <v>32</v>
      </c>
      <c r="B17" s="3" t="s">
        <v>6</v>
      </c>
      <c r="C17" s="2">
        <v>8442170.1500000004</v>
      </c>
      <c r="D17" s="2">
        <v>8367283.7400000002</v>
      </c>
      <c r="E17" s="2">
        <v>7348883.2000000002</v>
      </c>
      <c r="F17" s="2">
        <f t="shared" si="0"/>
        <v>-74886.410000000149</v>
      </c>
    </row>
    <row r="18" spans="1:6" ht="14.25" customHeight="1" x14ac:dyDescent="0.2">
      <c r="A18" s="4" t="s">
        <v>24</v>
      </c>
      <c r="B18" s="3" t="s">
        <v>6</v>
      </c>
      <c r="C18" s="2">
        <v>8238935.4400000004</v>
      </c>
      <c r="D18" s="2">
        <v>8138862.9900000002</v>
      </c>
      <c r="E18" s="2">
        <v>7169403.46</v>
      </c>
      <c r="F18" s="2">
        <f t="shared" si="0"/>
        <v>-100072.45000000019</v>
      </c>
    </row>
    <row r="19" spans="1:6" ht="12.95" customHeight="1" x14ac:dyDescent="0.2">
      <c r="A19" s="4" t="s">
        <v>36</v>
      </c>
      <c r="B19" s="3" t="s">
        <v>6</v>
      </c>
      <c r="C19" s="2">
        <v>7860105.6100000003</v>
      </c>
      <c r="D19" s="2">
        <v>7901212.7699999996</v>
      </c>
      <c r="E19" s="2">
        <v>7820214.8399999999</v>
      </c>
      <c r="F19" s="2">
        <f t="shared" si="0"/>
        <v>41107.159999999218</v>
      </c>
    </row>
    <row r="20" spans="1:6" ht="12.95" customHeight="1" x14ac:dyDescent="0.2">
      <c r="A20" s="4" t="s">
        <v>33</v>
      </c>
      <c r="B20" s="3" t="s">
        <v>6</v>
      </c>
      <c r="C20" s="2">
        <v>6943798.4699999997</v>
      </c>
      <c r="D20" s="2">
        <v>6575953.54</v>
      </c>
      <c r="E20" s="2">
        <v>5990558.21</v>
      </c>
      <c r="F20" s="2">
        <f t="shared" si="0"/>
        <v>-367844.9299999997</v>
      </c>
    </row>
    <row r="21" spans="1:6" ht="12.95" customHeight="1" x14ac:dyDescent="0.2">
      <c r="A21" s="4" t="s">
        <v>20</v>
      </c>
      <c r="B21" s="3" t="s">
        <v>6</v>
      </c>
      <c r="C21" s="2">
        <v>6916168.9100000001</v>
      </c>
      <c r="D21" s="2">
        <v>6438558.25</v>
      </c>
      <c r="E21" s="2">
        <v>5408884.8499999996</v>
      </c>
      <c r="F21" s="2">
        <f t="shared" si="0"/>
        <v>-477610.66000000015</v>
      </c>
    </row>
    <row r="22" spans="1:6" ht="12.95" customHeight="1" x14ac:dyDescent="0.2">
      <c r="A22" s="4" t="s">
        <v>60</v>
      </c>
      <c r="B22" s="3" t="s">
        <v>6</v>
      </c>
      <c r="C22" s="2">
        <v>5908832.3899999997</v>
      </c>
      <c r="D22" s="2">
        <v>5908832.3899999997</v>
      </c>
      <c r="E22" s="2">
        <v>5908832.3899999997</v>
      </c>
      <c r="F22" s="2">
        <f t="shared" ref="F22:F40" si="1">D22-C22</f>
        <v>0</v>
      </c>
    </row>
    <row r="23" spans="1:6" ht="14.25" customHeight="1" x14ac:dyDescent="0.2">
      <c r="A23" s="4" t="s">
        <v>51</v>
      </c>
      <c r="B23" s="3" t="s">
        <v>6</v>
      </c>
      <c r="C23" s="2">
        <v>7349497.9400000004</v>
      </c>
      <c r="D23" s="2">
        <v>5674231.9000000004</v>
      </c>
      <c r="E23" s="2">
        <v>4642453.49</v>
      </c>
      <c r="F23" s="2">
        <f t="shared" si="1"/>
        <v>-1675266.04</v>
      </c>
    </row>
    <row r="24" spans="1:6" ht="12.95" customHeight="1" x14ac:dyDescent="0.2">
      <c r="A24" s="4" t="s">
        <v>50</v>
      </c>
      <c r="B24" s="3" t="s">
        <v>6</v>
      </c>
      <c r="C24" s="2">
        <v>6139105.4199999999</v>
      </c>
      <c r="D24" s="2">
        <v>5573299.5999999996</v>
      </c>
      <c r="E24" s="2">
        <v>5058487.55</v>
      </c>
      <c r="F24" s="2">
        <f t="shared" si="1"/>
        <v>-565805.8200000003</v>
      </c>
    </row>
    <row r="25" spans="1:6" ht="12.95" customHeight="1" x14ac:dyDescent="0.2">
      <c r="A25" s="4" t="s">
        <v>57</v>
      </c>
      <c r="B25" s="3" t="s">
        <v>6</v>
      </c>
      <c r="C25" s="2">
        <v>4782796.09</v>
      </c>
      <c r="D25" s="2">
        <v>4762796.09</v>
      </c>
      <c r="E25" s="2">
        <v>4762796.09</v>
      </c>
      <c r="F25" s="2">
        <f t="shared" si="1"/>
        <v>-20000</v>
      </c>
    </row>
    <row r="26" spans="1:6" ht="12.95" customHeight="1" x14ac:dyDescent="0.2">
      <c r="A26" s="4" t="s">
        <v>141</v>
      </c>
      <c r="B26" s="3" t="s">
        <v>6</v>
      </c>
      <c r="C26" s="2">
        <v>4764229.09</v>
      </c>
      <c r="D26" s="2">
        <v>4448166.1500000004</v>
      </c>
      <c r="E26" s="2">
        <v>3783965.06</v>
      </c>
      <c r="F26" s="2">
        <f t="shared" si="1"/>
        <v>-316062.93999999948</v>
      </c>
    </row>
    <row r="27" spans="1:6" ht="12.95" customHeight="1" x14ac:dyDescent="0.2">
      <c r="A27" s="4" t="s">
        <v>17</v>
      </c>
      <c r="B27" s="3" t="s">
        <v>6</v>
      </c>
      <c r="C27" s="2">
        <v>4300188.37</v>
      </c>
      <c r="D27" s="2">
        <v>4385491.2699999996</v>
      </c>
      <c r="E27" s="2">
        <v>4208453.49</v>
      </c>
      <c r="F27" s="2">
        <f t="shared" si="1"/>
        <v>85302.899999999441</v>
      </c>
    </row>
    <row r="28" spans="1:6" ht="12.95" customHeight="1" x14ac:dyDescent="0.2">
      <c r="A28" s="4" t="s">
        <v>56</v>
      </c>
      <c r="B28" s="3" t="s">
        <v>6</v>
      </c>
      <c r="C28" s="2">
        <v>4179454.98</v>
      </c>
      <c r="D28" s="2">
        <v>4263640.6399999997</v>
      </c>
      <c r="E28" s="2">
        <v>4080902.45</v>
      </c>
      <c r="F28" s="2">
        <f t="shared" si="1"/>
        <v>84185.659999999683</v>
      </c>
    </row>
    <row r="29" spans="1:6" ht="12.95" customHeight="1" x14ac:dyDescent="0.2">
      <c r="A29" s="4" t="s">
        <v>23</v>
      </c>
      <c r="B29" s="3" t="s">
        <v>6</v>
      </c>
      <c r="C29" s="2">
        <v>5371480.8799999999</v>
      </c>
      <c r="D29" s="2">
        <v>4196000.01</v>
      </c>
      <c r="E29" s="2">
        <v>3196253.5</v>
      </c>
      <c r="F29" s="2">
        <f t="shared" si="1"/>
        <v>-1175480.8700000001</v>
      </c>
    </row>
    <row r="30" spans="1:6" ht="12.95" customHeight="1" x14ac:dyDescent="0.2">
      <c r="A30" s="4" t="s">
        <v>28</v>
      </c>
      <c r="B30" s="3" t="s">
        <v>6</v>
      </c>
      <c r="C30" s="2">
        <v>5486642.8099999996</v>
      </c>
      <c r="D30" s="2">
        <v>4039957.02</v>
      </c>
      <c r="E30" s="2">
        <v>3432954.93</v>
      </c>
      <c r="F30" s="2">
        <f t="shared" si="1"/>
        <v>-1446685.7899999996</v>
      </c>
    </row>
    <row r="31" spans="1:6" ht="12.95" customHeight="1" x14ac:dyDescent="0.2">
      <c r="A31" s="4" t="s">
        <v>31</v>
      </c>
      <c r="B31" s="3" t="s">
        <v>6</v>
      </c>
      <c r="C31" s="2">
        <v>4199086.8099999996</v>
      </c>
      <c r="D31" s="2">
        <v>3818367.97</v>
      </c>
      <c r="E31" s="2">
        <v>3352962.49</v>
      </c>
      <c r="F31" s="2">
        <f t="shared" si="1"/>
        <v>-380718.83999999939</v>
      </c>
    </row>
    <row r="32" spans="1:6" ht="13.5" customHeight="1" x14ac:dyDescent="0.2">
      <c r="A32" s="4" t="s">
        <v>25</v>
      </c>
      <c r="B32" s="3" t="s">
        <v>6</v>
      </c>
      <c r="C32" s="2">
        <v>3796871.31</v>
      </c>
      <c r="D32" s="2">
        <v>3693596.42</v>
      </c>
      <c r="E32" s="2">
        <v>3600146.2</v>
      </c>
      <c r="F32" s="2">
        <f t="shared" si="1"/>
        <v>-103274.89000000013</v>
      </c>
    </row>
    <row r="33" spans="1:6" ht="12.75" customHeight="1" x14ac:dyDescent="0.2">
      <c r="A33" s="4" t="s">
        <v>47</v>
      </c>
      <c r="B33" s="3" t="s">
        <v>6</v>
      </c>
      <c r="C33" s="2">
        <v>3346023.21</v>
      </c>
      <c r="D33" s="2">
        <v>3537547.53</v>
      </c>
      <c r="E33" s="2">
        <v>2698761.64</v>
      </c>
      <c r="F33" s="2">
        <f t="shared" si="1"/>
        <v>191524.31999999983</v>
      </c>
    </row>
    <row r="34" spans="1:6" ht="12.95" customHeight="1" x14ac:dyDescent="0.2">
      <c r="A34" s="4" t="s">
        <v>38</v>
      </c>
      <c r="B34" s="3" t="s">
        <v>6</v>
      </c>
      <c r="C34" s="2">
        <v>3428224.37</v>
      </c>
      <c r="D34" s="2">
        <v>3521380.8</v>
      </c>
      <c r="E34" s="2">
        <v>3329616.64</v>
      </c>
      <c r="F34" s="2">
        <f t="shared" si="1"/>
        <v>93156.429999999702</v>
      </c>
    </row>
    <row r="35" spans="1:6" ht="12.95" customHeight="1" x14ac:dyDescent="0.2">
      <c r="A35" s="4" t="s">
        <v>40</v>
      </c>
      <c r="B35" s="3" t="s">
        <v>6</v>
      </c>
      <c r="C35" s="2">
        <v>3326538.62</v>
      </c>
      <c r="D35" s="2">
        <v>3326538.62</v>
      </c>
      <c r="E35" s="2">
        <v>3326538.62</v>
      </c>
      <c r="F35" s="2">
        <f t="shared" si="1"/>
        <v>0</v>
      </c>
    </row>
    <row r="36" spans="1:6" ht="12.95" customHeight="1" x14ac:dyDescent="0.2">
      <c r="A36" s="4" t="s">
        <v>11</v>
      </c>
      <c r="B36" s="3" t="s">
        <v>6</v>
      </c>
      <c r="C36" s="2">
        <v>3697035.74</v>
      </c>
      <c r="D36" s="2">
        <v>3211390.86</v>
      </c>
      <c r="E36" s="2">
        <v>2663388.86</v>
      </c>
      <c r="F36" s="2">
        <f t="shared" si="1"/>
        <v>-485644.88000000035</v>
      </c>
    </row>
    <row r="37" spans="1:6" ht="24.75" customHeight="1" x14ac:dyDescent="0.2">
      <c r="A37" s="4" t="s">
        <v>4</v>
      </c>
      <c r="B37" s="3" t="s">
        <v>6</v>
      </c>
      <c r="C37" s="2">
        <v>2814717.36</v>
      </c>
      <c r="D37" s="2">
        <v>2877681.75</v>
      </c>
      <c r="E37" s="2">
        <v>2764617.39</v>
      </c>
      <c r="F37" s="2">
        <f t="shared" si="1"/>
        <v>62964.39000000013</v>
      </c>
    </row>
    <row r="38" spans="1:6" ht="12.95" customHeight="1" x14ac:dyDescent="0.2">
      <c r="A38" s="4" t="s">
        <v>37</v>
      </c>
      <c r="B38" s="3" t="s">
        <v>6</v>
      </c>
      <c r="C38" s="2">
        <v>3065510.62</v>
      </c>
      <c r="D38" s="2">
        <v>2835431.36</v>
      </c>
      <c r="E38" s="2">
        <v>2498557.19</v>
      </c>
      <c r="F38" s="2">
        <f t="shared" si="1"/>
        <v>-230079.26000000024</v>
      </c>
    </row>
    <row r="39" spans="1:6" ht="12.95" customHeight="1" x14ac:dyDescent="0.2">
      <c r="A39" s="4" t="s">
        <v>39</v>
      </c>
      <c r="B39" s="3" t="s">
        <v>6</v>
      </c>
      <c r="C39" s="2">
        <v>3432102.88</v>
      </c>
      <c r="D39" s="2">
        <v>2617697.11</v>
      </c>
      <c r="E39" s="2">
        <v>2199095.25</v>
      </c>
      <c r="F39" s="2">
        <f t="shared" si="1"/>
        <v>-814405.77</v>
      </c>
    </row>
    <row r="40" spans="1:6" ht="12.95" customHeight="1" x14ac:dyDescent="0.2">
      <c r="A40" s="4" t="s">
        <v>18</v>
      </c>
      <c r="B40" s="3" t="s">
        <v>6</v>
      </c>
      <c r="C40" s="2">
        <v>2717339.6</v>
      </c>
      <c r="D40" s="2">
        <v>2617195.63</v>
      </c>
      <c r="E40" s="2">
        <v>2446617.31</v>
      </c>
      <c r="F40" s="2">
        <f t="shared" si="1"/>
        <v>-100143.9700000002</v>
      </c>
    </row>
    <row r="41" spans="1:6" ht="12.95" customHeight="1" x14ac:dyDescent="0.2">
      <c r="A41" s="4" t="s">
        <v>142</v>
      </c>
      <c r="B41" s="3" t="s">
        <v>6</v>
      </c>
      <c r="C41" s="2">
        <v>2371198.9</v>
      </c>
      <c r="D41" s="2">
        <v>2410163.7799999998</v>
      </c>
      <c r="E41" s="2">
        <v>2256413.08</v>
      </c>
      <c r="F41" s="2">
        <f t="shared" ref="F41:F76" si="2">D41-C41</f>
        <v>38964.879999999888</v>
      </c>
    </row>
    <row r="42" spans="1:6" ht="12.95" customHeight="1" x14ac:dyDescent="0.2">
      <c r="A42" s="4" t="s">
        <v>155</v>
      </c>
      <c r="B42" s="3" t="s">
        <v>6</v>
      </c>
      <c r="C42" s="2">
        <v>2301568.27</v>
      </c>
      <c r="D42" s="2">
        <v>2325257.17</v>
      </c>
      <c r="E42" s="2">
        <v>2204636.4500000002</v>
      </c>
      <c r="F42" s="2">
        <f t="shared" si="2"/>
        <v>23688.899999999907</v>
      </c>
    </row>
    <row r="43" spans="1:6" ht="12.95" customHeight="1" x14ac:dyDescent="0.2">
      <c r="A43" s="4" t="s">
        <v>58</v>
      </c>
      <c r="B43" s="3" t="s">
        <v>6</v>
      </c>
      <c r="C43" s="2">
        <v>2312521.83</v>
      </c>
      <c r="D43" s="2">
        <v>2312521.83</v>
      </c>
      <c r="E43" s="2">
        <v>2312521.83</v>
      </c>
      <c r="F43" s="2">
        <f t="shared" si="2"/>
        <v>0</v>
      </c>
    </row>
    <row r="44" spans="1:6" ht="12.95" customHeight="1" x14ac:dyDescent="0.2">
      <c r="A44" s="4" t="s">
        <v>68</v>
      </c>
      <c r="B44" s="3" t="s">
        <v>6</v>
      </c>
      <c r="C44" s="2">
        <v>2296546.35</v>
      </c>
      <c r="D44" s="2">
        <v>2296546.35</v>
      </c>
      <c r="E44" s="2">
        <v>2296546.35</v>
      </c>
      <c r="F44" s="2">
        <f t="shared" si="2"/>
        <v>0</v>
      </c>
    </row>
    <row r="45" spans="1:6" ht="12.95" customHeight="1" x14ac:dyDescent="0.2">
      <c r="A45" s="4" t="s">
        <v>59</v>
      </c>
      <c r="B45" s="3" t="s">
        <v>6</v>
      </c>
      <c r="C45" s="2">
        <v>2253742.06</v>
      </c>
      <c r="D45" s="2">
        <v>2268555.7400000002</v>
      </c>
      <c r="E45" s="2">
        <v>2238928.38</v>
      </c>
      <c r="F45" s="2">
        <f t="shared" si="2"/>
        <v>14813.680000000168</v>
      </c>
    </row>
    <row r="46" spans="1:6" ht="12.95" customHeight="1" x14ac:dyDescent="0.2">
      <c r="A46" s="4" t="s">
        <v>10</v>
      </c>
      <c r="B46" s="3" t="s">
        <v>6</v>
      </c>
      <c r="C46" s="2">
        <v>2276317.1800000002</v>
      </c>
      <c r="D46" s="2">
        <v>2186003.0699999998</v>
      </c>
      <c r="E46" s="2">
        <v>1926281.78</v>
      </c>
      <c r="F46" s="2">
        <f t="shared" si="2"/>
        <v>-90314.110000000335</v>
      </c>
    </row>
    <row r="47" spans="1:6" ht="12.95" customHeight="1" x14ac:dyDescent="0.2">
      <c r="A47" s="4" t="s">
        <v>143</v>
      </c>
      <c r="B47" s="3" t="s">
        <v>6</v>
      </c>
      <c r="C47" s="2">
        <v>2056207.9</v>
      </c>
      <c r="D47" s="2">
        <v>2056207.9</v>
      </c>
      <c r="E47" s="2">
        <v>2056207.9</v>
      </c>
      <c r="F47" s="2">
        <f t="shared" si="2"/>
        <v>0</v>
      </c>
    </row>
    <row r="48" spans="1:6" ht="12.95" customHeight="1" x14ac:dyDescent="0.2">
      <c r="A48" s="4" t="s">
        <v>27</v>
      </c>
      <c r="B48" s="3" t="s">
        <v>6</v>
      </c>
      <c r="C48" s="2">
        <v>2232599.17</v>
      </c>
      <c r="D48" s="2">
        <v>1972719.33</v>
      </c>
      <c r="E48" s="2">
        <v>1811275.13</v>
      </c>
      <c r="F48" s="2">
        <f t="shared" si="2"/>
        <v>-259879.83999999985</v>
      </c>
    </row>
    <row r="49" spans="1:6" ht="12.95" customHeight="1" x14ac:dyDescent="0.2">
      <c r="A49" s="4" t="s">
        <v>61</v>
      </c>
      <c r="B49" s="3" t="s">
        <v>6</v>
      </c>
      <c r="C49" s="2">
        <v>1835769.66</v>
      </c>
      <c r="D49" s="2">
        <v>1835769.66</v>
      </c>
      <c r="E49" s="2">
        <v>1835769.66</v>
      </c>
      <c r="F49" s="2">
        <f t="shared" si="2"/>
        <v>0</v>
      </c>
    </row>
    <row r="50" spans="1:6" ht="12.95" customHeight="1" x14ac:dyDescent="0.2">
      <c r="A50" s="4" t="s">
        <v>53</v>
      </c>
      <c r="B50" s="3" t="s">
        <v>6</v>
      </c>
      <c r="C50" s="2">
        <v>2347024.0099999998</v>
      </c>
      <c r="D50" s="2">
        <v>1829317.12</v>
      </c>
      <c r="E50" s="2">
        <v>1829317.12</v>
      </c>
      <c r="F50" s="2">
        <f t="shared" si="2"/>
        <v>-517706.88999999966</v>
      </c>
    </row>
    <row r="51" spans="1:6" ht="12.95" customHeight="1" x14ac:dyDescent="0.2">
      <c r="A51" s="4" t="s">
        <v>156</v>
      </c>
      <c r="B51" s="3" t="s">
        <v>6</v>
      </c>
      <c r="C51" s="2">
        <v>2711914.1</v>
      </c>
      <c r="D51" s="2">
        <v>1723552.69</v>
      </c>
      <c r="E51" s="2">
        <v>1288509.43</v>
      </c>
      <c r="F51" s="2">
        <f t="shared" si="2"/>
        <v>-988361.41000000015</v>
      </c>
    </row>
    <row r="52" spans="1:6" ht="12.95" customHeight="1" x14ac:dyDescent="0.2">
      <c r="A52" s="4" t="s">
        <v>26</v>
      </c>
      <c r="B52" s="3" t="s">
        <v>6</v>
      </c>
      <c r="C52" s="2">
        <v>1719352.03</v>
      </c>
      <c r="D52" s="2">
        <v>1719352.03</v>
      </c>
      <c r="E52" s="2">
        <v>1719352.03</v>
      </c>
      <c r="F52" s="2">
        <f t="shared" si="2"/>
        <v>0</v>
      </c>
    </row>
    <row r="53" spans="1:6" ht="12.95" customHeight="1" x14ac:dyDescent="0.2">
      <c r="A53" s="4" t="s">
        <v>30</v>
      </c>
      <c r="B53" s="3" t="s">
        <v>6</v>
      </c>
      <c r="C53" s="2">
        <v>1704879.18</v>
      </c>
      <c r="D53" s="2">
        <v>1673241.27</v>
      </c>
      <c r="E53" s="2">
        <v>1544854.43</v>
      </c>
      <c r="F53" s="2">
        <f t="shared" si="2"/>
        <v>-31637.909999999916</v>
      </c>
    </row>
    <row r="54" spans="1:6" ht="12.95" customHeight="1" x14ac:dyDescent="0.2">
      <c r="A54" s="4" t="s">
        <v>44</v>
      </c>
      <c r="B54" s="3" t="s">
        <v>6</v>
      </c>
      <c r="C54" s="2">
        <v>1649057.07</v>
      </c>
      <c r="D54" s="2">
        <v>1649057.07</v>
      </c>
      <c r="E54" s="2">
        <v>1649057.07</v>
      </c>
      <c r="F54" s="2">
        <f t="shared" si="2"/>
        <v>0</v>
      </c>
    </row>
    <row r="55" spans="1:6" ht="12.95" customHeight="1" x14ac:dyDescent="0.2">
      <c r="A55" s="4" t="s">
        <v>145</v>
      </c>
      <c r="B55" s="3" t="s">
        <v>6</v>
      </c>
      <c r="C55" s="2">
        <v>1512125.35</v>
      </c>
      <c r="D55" s="2">
        <v>1619342.64</v>
      </c>
      <c r="E55" s="2">
        <v>1404908.06</v>
      </c>
      <c r="F55" s="2">
        <f t="shared" si="2"/>
        <v>107217.2899999998</v>
      </c>
    </row>
    <row r="56" spans="1:6" ht="12.95" customHeight="1" x14ac:dyDescent="0.2">
      <c r="A56" s="4" t="s">
        <v>144</v>
      </c>
      <c r="B56" s="3" t="s">
        <v>6</v>
      </c>
      <c r="C56" s="2">
        <v>1581084.58</v>
      </c>
      <c r="D56" s="2">
        <v>1588759.24</v>
      </c>
      <c r="E56" s="2">
        <v>1573335.73</v>
      </c>
      <c r="F56" s="2">
        <f t="shared" si="2"/>
        <v>7674.6599999999162</v>
      </c>
    </row>
    <row r="57" spans="1:6" ht="12.95" customHeight="1" x14ac:dyDescent="0.2">
      <c r="A57" s="4" t="s">
        <v>34</v>
      </c>
      <c r="B57" s="3" t="s">
        <v>6</v>
      </c>
      <c r="C57" s="2">
        <v>1591613.02</v>
      </c>
      <c r="D57" s="2">
        <v>1576905.51</v>
      </c>
      <c r="E57" s="2">
        <v>1310562.96</v>
      </c>
      <c r="F57" s="2">
        <f t="shared" si="2"/>
        <v>-14707.510000000009</v>
      </c>
    </row>
    <row r="58" spans="1:6" ht="12.95" customHeight="1" x14ac:dyDescent="0.2">
      <c r="A58" s="4" t="s">
        <v>147</v>
      </c>
      <c r="B58" s="3" t="s">
        <v>6</v>
      </c>
      <c r="C58" s="2">
        <v>1477411.53</v>
      </c>
      <c r="D58" s="2">
        <v>1573700.34</v>
      </c>
      <c r="E58" s="2">
        <v>1414335.13</v>
      </c>
      <c r="F58" s="2">
        <f t="shared" si="2"/>
        <v>96288.810000000056</v>
      </c>
    </row>
    <row r="59" spans="1:6" ht="12.95" customHeight="1" x14ac:dyDescent="0.2">
      <c r="A59" s="4" t="s">
        <v>65</v>
      </c>
      <c r="B59" s="3" t="s">
        <v>6</v>
      </c>
      <c r="C59" s="2">
        <v>1571189.63</v>
      </c>
      <c r="D59" s="2">
        <v>1571189.63</v>
      </c>
      <c r="E59" s="2">
        <v>1571189.63</v>
      </c>
      <c r="F59" s="2">
        <f t="shared" si="2"/>
        <v>0</v>
      </c>
    </row>
    <row r="60" spans="1:6" ht="12.95" customHeight="1" x14ac:dyDescent="0.2">
      <c r="A60" s="4" t="s">
        <v>21</v>
      </c>
      <c r="B60" s="3" t="s">
        <v>6</v>
      </c>
      <c r="C60" s="2">
        <v>1555784.58</v>
      </c>
      <c r="D60" s="2">
        <v>1507460.27</v>
      </c>
      <c r="E60" s="2">
        <v>1445615.44</v>
      </c>
      <c r="F60" s="2">
        <f t="shared" si="2"/>
        <v>-48324.310000000056</v>
      </c>
    </row>
    <row r="61" spans="1:6" ht="12.95" customHeight="1" x14ac:dyDescent="0.2">
      <c r="A61" s="4" t="s">
        <v>52</v>
      </c>
      <c r="B61" s="3" t="s">
        <v>6</v>
      </c>
      <c r="C61" s="2">
        <v>1473763.27</v>
      </c>
      <c r="D61" s="2">
        <v>1473763.27</v>
      </c>
      <c r="E61" s="2">
        <v>1473763.27</v>
      </c>
      <c r="F61" s="2">
        <f t="shared" si="2"/>
        <v>0</v>
      </c>
    </row>
    <row r="62" spans="1:6" ht="12.95" customHeight="1" x14ac:dyDescent="0.2">
      <c r="A62" s="4" t="s">
        <v>148</v>
      </c>
      <c r="B62" s="3" t="s">
        <v>6</v>
      </c>
      <c r="C62" s="2">
        <v>1436107.48</v>
      </c>
      <c r="D62" s="2">
        <v>1440077.89</v>
      </c>
      <c r="E62" s="2">
        <v>1432135.28</v>
      </c>
      <c r="F62" s="2">
        <f t="shared" si="2"/>
        <v>3970.4099999999162</v>
      </c>
    </row>
    <row r="63" spans="1:6" ht="12.95" customHeight="1" x14ac:dyDescent="0.2">
      <c r="A63" s="4" t="s">
        <v>42</v>
      </c>
      <c r="B63" s="3" t="s">
        <v>6</v>
      </c>
      <c r="C63" s="2">
        <v>1360675.08</v>
      </c>
      <c r="D63" s="2">
        <v>1360675.08</v>
      </c>
      <c r="E63" s="2">
        <v>1360675.08</v>
      </c>
      <c r="F63" s="2">
        <f t="shared" si="2"/>
        <v>0</v>
      </c>
    </row>
    <row r="64" spans="1:6" ht="12.95" customHeight="1" x14ac:dyDescent="0.2">
      <c r="A64" s="4" t="s">
        <v>16</v>
      </c>
      <c r="B64" s="3" t="s">
        <v>6</v>
      </c>
      <c r="C64" s="2">
        <v>1607457.32</v>
      </c>
      <c r="D64" s="2">
        <v>1333784.44</v>
      </c>
      <c r="E64" s="2">
        <v>1101563.1299999999</v>
      </c>
      <c r="F64" s="2">
        <f t="shared" si="2"/>
        <v>-273672.88000000012</v>
      </c>
    </row>
    <row r="65" spans="1:6" ht="12.95" customHeight="1" x14ac:dyDescent="0.2">
      <c r="A65" s="4" t="s">
        <v>35</v>
      </c>
      <c r="B65" s="3" t="s">
        <v>6</v>
      </c>
      <c r="C65" s="2">
        <v>1470751.99</v>
      </c>
      <c r="D65" s="2">
        <v>1259866.45</v>
      </c>
      <c r="E65" s="2">
        <v>1054097.1399999999</v>
      </c>
      <c r="F65" s="2">
        <f t="shared" si="2"/>
        <v>-210885.54000000004</v>
      </c>
    </row>
    <row r="66" spans="1:6" ht="12.95" customHeight="1" x14ac:dyDescent="0.2">
      <c r="A66" s="4" t="s">
        <v>63</v>
      </c>
      <c r="B66" s="3" t="s">
        <v>6</v>
      </c>
      <c r="C66" s="2">
        <v>1197859.58</v>
      </c>
      <c r="D66" s="2">
        <v>1228182.49</v>
      </c>
      <c r="E66" s="2">
        <v>1168743.2</v>
      </c>
      <c r="F66" s="2">
        <f t="shared" si="2"/>
        <v>30322.909999999916</v>
      </c>
    </row>
    <row r="67" spans="1:6" ht="12.95" customHeight="1" x14ac:dyDescent="0.2">
      <c r="A67" s="4" t="s">
        <v>55</v>
      </c>
      <c r="B67" s="3" t="s">
        <v>6</v>
      </c>
      <c r="C67" s="2">
        <v>1189151.1100000001</v>
      </c>
      <c r="D67" s="2">
        <v>1219728.6599999999</v>
      </c>
      <c r="E67" s="2">
        <v>1158575.3400000001</v>
      </c>
      <c r="F67" s="2">
        <f t="shared" si="2"/>
        <v>30577.549999999814</v>
      </c>
    </row>
    <row r="68" spans="1:6" ht="12.95" customHeight="1" x14ac:dyDescent="0.2">
      <c r="A68" s="4" t="s">
        <v>67</v>
      </c>
      <c r="B68" s="3" t="s">
        <v>6</v>
      </c>
      <c r="C68" s="2">
        <v>1206349.03</v>
      </c>
      <c r="D68" s="2">
        <v>1206349.03</v>
      </c>
      <c r="E68" s="2">
        <v>1206349.03</v>
      </c>
      <c r="F68" s="2">
        <f t="shared" si="2"/>
        <v>0</v>
      </c>
    </row>
    <row r="69" spans="1:6" ht="12.95" customHeight="1" x14ac:dyDescent="0.2">
      <c r="A69" s="4" t="s">
        <v>146</v>
      </c>
      <c r="B69" s="3" t="s">
        <v>6</v>
      </c>
      <c r="C69" s="2">
        <v>1478033.55</v>
      </c>
      <c r="D69" s="2">
        <v>1205325.17</v>
      </c>
      <c r="E69" s="2">
        <v>1137822.1000000001</v>
      </c>
      <c r="F69" s="2">
        <f t="shared" si="2"/>
        <v>-272708.38000000012</v>
      </c>
    </row>
    <row r="70" spans="1:6" ht="12.95" customHeight="1" x14ac:dyDescent="0.2">
      <c r="A70" s="4" t="s">
        <v>8</v>
      </c>
      <c r="B70" s="3" t="s">
        <v>6</v>
      </c>
      <c r="C70" s="2">
        <v>1169353.32</v>
      </c>
      <c r="D70" s="2">
        <v>1192802.1399999999</v>
      </c>
      <c r="E70" s="2">
        <v>1137344.82</v>
      </c>
      <c r="F70" s="2">
        <f t="shared" si="2"/>
        <v>23448.819999999832</v>
      </c>
    </row>
    <row r="71" spans="1:6" ht="12.95" customHeight="1" x14ac:dyDescent="0.2">
      <c r="A71" s="4" t="s">
        <v>149</v>
      </c>
      <c r="B71" s="3" t="s">
        <v>6</v>
      </c>
      <c r="C71" s="2">
        <v>1146958.07</v>
      </c>
      <c r="D71" s="2">
        <v>1177850.45</v>
      </c>
      <c r="E71" s="2">
        <v>1117043.3400000001</v>
      </c>
      <c r="F71" s="2">
        <f t="shared" si="2"/>
        <v>30892.379999999888</v>
      </c>
    </row>
    <row r="72" spans="1:6" ht="12.95" customHeight="1" x14ac:dyDescent="0.2">
      <c r="A72" s="4" t="s">
        <v>54</v>
      </c>
      <c r="B72" s="3" t="s">
        <v>6</v>
      </c>
      <c r="C72" s="2">
        <v>1146788.19</v>
      </c>
      <c r="D72" s="2">
        <v>1158304.17</v>
      </c>
      <c r="E72" s="2">
        <v>1135272.21</v>
      </c>
      <c r="F72" s="2">
        <f t="shared" si="2"/>
        <v>11515.979999999981</v>
      </c>
    </row>
    <row r="73" spans="1:6" ht="12.95" customHeight="1" x14ac:dyDescent="0.2">
      <c r="A73" s="4" t="s">
        <v>62</v>
      </c>
      <c r="B73" s="3" t="s">
        <v>6</v>
      </c>
      <c r="C73" s="2">
        <v>1156514.48</v>
      </c>
      <c r="D73" s="2">
        <v>1156514.48</v>
      </c>
      <c r="E73" s="2">
        <v>1156514.48</v>
      </c>
      <c r="F73" s="2">
        <f t="shared" si="2"/>
        <v>0</v>
      </c>
    </row>
    <row r="74" spans="1:6" ht="12.95" customHeight="1" x14ac:dyDescent="0.2">
      <c r="A74" s="4" t="s">
        <v>14</v>
      </c>
      <c r="B74" s="3" t="s">
        <v>6</v>
      </c>
      <c r="C74" s="2">
        <v>1576770.19</v>
      </c>
      <c r="D74" s="2">
        <v>1152936.99</v>
      </c>
      <c r="E74" s="2">
        <v>1117032.75</v>
      </c>
      <c r="F74" s="2">
        <f t="shared" si="2"/>
        <v>-423833.19999999995</v>
      </c>
    </row>
    <row r="75" spans="1:6" ht="12.95" customHeight="1" x14ac:dyDescent="0.2">
      <c r="A75" s="4" t="s">
        <v>66</v>
      </c>
      <c r="B75" s="3" t="s">
        <v>6</v>
      </c>
      <c r="C75" s="2">
        <v>1631754.78</v>
      </c>
      <c r="D75" s="2">
        <v>1077711.83</v>
      </c>
      <c r="E75" s="2">
        <v>1077711.83</v>
      </c>
      <c r="F75" s="2">
        <f t="shared" si="2"/>
        <v>-554042.94999999995</v>
      </c>
    </row>
    <row r="76" spans="1:6" ht="12.95" customHeight="1" x14ac:dyDescent="0.2">
      <c r="A76" s="4" t="s">
        <v>64</v>
      </c>
      <c r="B76" s="3" t="s">
        <v>6</v>
      </c>
      <c r="C76" s="2">
        <v>1004512.49</v>
      </c>
      <c r="D76" s="2">
        <v>1004512.49</v>
      </c>
      <c r="E76" s="2">
        <v>1004512.49</v>
      </c>
      <c r="F76" s="2">
        <f t="shared" si="2"/>
        <v>0</v>
      </c>
    </row>
    <row r="77" spans="1:6" ht="12.95" customHeight="1" x14ac:dyDescent="0.2">
      <c r="A77" s="11"/>
      <c r="B77" s="3"/>
      <c r="C77" s="10"/>
      <c r="D77" s="10"/>
      <c r="E77" s="10"/>
      <c r="F77" s="2"/>
    </row>
    <row r="78" spans="1:6" ht="12.95" customHeight="1" x14ac:dyDescent="0.2">
      <c r="A78" s="7" t="s">
        <v>140</v>
      </c>
      <c r="B78" s="1" t="s">
        <v>87</v>
      </c>
      <c r="C78" s="2">
        <v>404064691.44999999</v>
      </c>
      <c r="D78" s="2">
        <v>419339559.91000003</v>
      </c>
      <c r="E78" s="2">
        <v>362521991.97000003</v>
      </c>
      <c r="F78" s="2">
        <f t="shared" ref="F78" si="3">D78-C78</f>
        <v>15274868.460000038</v>
      </c>
    </row>
    <row r="79" spans="1:6" ht="12.95" customHeight="1" x14ac:dyDescent="0.2">
      <c r="A79" s="7" t="s">
        <v>115</v>
      </c>
      <c r="B79" s="1" t="s">
        <v>87</v>
      </c>
      <c r="C79" s="2">
        <v>197528335.49000001</v>
      </c>
      <c r="D79" s="2">
        <v>161096486.40000001</v>
      </c>
      <c r="E79" s="2">
        <v>135799554.69999999</v>
      </c>
      <c r="F79" s="2">
        <f t="shared" ref="F79:F91" si="4">D79-C79</f>
        <v>-36431849.090000004</v>
      </c>
    </row>
    <row r="80" spans="1:6" ht="12.95" customHeight="1" x14ac:dyDescent="0.2">
      <c r="A80" s="7" t="s">
        <v>104</v>
      </c>
      <c r="B80" s="1" t="s">
        <v>87</v>
      </c>
      <c r="C80" s="2">
        <v>141927746.55000001</v>
      </c>
      <c r="D80" s="2">
        <v>141909184.38</v>
      </c>
      <c r="E80" s="2">
        <v>141909184.38</v>
      </c>
      <c r="F80" s="2">
        <f t="shared" si="4"/>
        <v>-18562.170000016689</v>
      </c>
    </row>
    <row r="81" spans="1:6" ht="12.95" customHeight="1" x14ac:dyDescent="0.2">
      <c r="A81" s="7" t="s">
        <v>93</v>
      </c>
      <c r="B81" s="1" t="s">
        <v>87</v>
      </c>
      <c r="C81" s="2">
        <v>80176622.480000004</v>
      </c>
      <c r="D81" s="2">
        <v>77180067.859999999</v>
      </c>
      <c r="E81" s="2">
        <v>64761629.740000002</v>
      </c>
      <c r="F81" s="2">
        <f t="shared" si="4"/>
        <v>-2996554.6200000048</v>
      </c>
    </row>
    <row r="82" spans="1:6" ht="15.75" customHeight="1" x14ac:dyDescent="0.2">
      <c r="A82" s="7" t="s">
        <v>116</v>
      </c>
      <c r="B82" s="1" t="s">
        <v>87</v>
      </c>
      <c r="C82" s="2">
        <v>35789006.07</v>
      </c>
      <c r="D82" s="2">
        <v>35789006.07</v>
      </c>
      <c r="E82" s="2">
        <v>35789006.07</v>
      </c>
      <c r="F82" s="2">
        <f t="shared" si="4"/>
        <v>0</v>
      </c>
    </row>
    <row r="83" spans="1:6" ht="26.25" customHeight="1" x14ac:dyDescent="0.2">
      <c r="A83" s="7" t="s">
        <v>110</v>
      </c>
      <c r="B83" s="1" t="s">
        <v>87</v>
      </c>
      <c r="C83" s="2">
        <v>32588354.149999999</v>
      </c>
      <c r="D83" s="2">
        <v>27475832.66</v>
      </c>
      <c r="E83" s="2">
        <v>27475832.66</v>
      </c>
      <c r="F83" s="2">
        <f t="shared" si="4"/>
        <v>-5112521.4899999984</v>
      </c>
    </row>
    <row r="84" spans="1:6" ht="12.95" customHeight="1" x14ac:dyDescent="0.2">
      <c r="A84" s="7" t="s">
        <v>105</v>
      </c>
      <c r="B84" s="1" t="s">
        <v>87</v>
      </c>
      <c r="C84" s="2">
        <v>26190715.699999999</v>
      </c>
      <c r="D84" s="2">
        <v>26190715.699999999</v>
      </c>
      <c r="E84" s="2">
        <v>26190715.699999999</v>
      </c>
      <c r="F84" s="2">
        <f t="shared" si="4"/>
        <v>0</v>
      </c>
    </row>
    <row r="85" spans="1:6" ht="12.95" customHeight="1" x14ac:dyDescent="0.2">
      <c r="A85" s="7" t="s">
        <v>90</v>
      </c>
      <c r="B85" s="1" t="s">
        <v>87</v>
      </c>
      <c r="C85" s="2">
        <v>22519341.469999999</v>
      </c>
      <c r="D85" s="2">
        <v>20772111.670000002</v>
      </c>
      <c r="E85" s="2">
        <v>19836338.059999999</v>
      </c>
      <c r="F85" s="2">
        <f t="shared" si="4"/>
        <v>-1747229.799999997</v>
      </c>
    </row>
    <row r="86" spans="1:6" ht="12.95" customHeight="1" x14ac:dyDescent="0.2">
      <c r="A86" s="7" t="s">
        <v>100</v>
      </c>
      <c r="B86" s="1" t="s">
        <v>87</v>
      </c>
      <c r="C86" s="2">
        <v>19535825.199999999</v>
      </c>
      <c r="D86" s="2">
        <v>19407979.640000001</v>
      </c>
      <c r="E86" s="2">
        <v>18959453.52</v>
      </c>
      <c r="F86" s="2">
        <f t="shared" si="4"/>
        <v>-127845.55999999866</v>
      </c>
    </row>
    <row r="87" spans="1:6" ht="12.95" customHeight="1" x14ac:dyDescent="0.2">
      <c r="A87" s="7" t="s">
        <v>101</v>
      </c>
      <c r="B87" s="1" t="s">
        <v>87</v>
      </c>
      <c r="C87" s="2">
        <v>15828488.310000001</v>
      </c>
      <c r="D87" s="2">
        <v>15602603.960000001</v>
      </c>
      <c r="E87" s="2">
        <v>15602603.960000001</v>
      </c>
      <c r="F87" s="2">
        <f t="shared" si="4"/>
        <v>-225884.34999999963</v>
      </c>
    </row>
    <row r="88" spans="1:6" ht="12.95" customHeight="1" x14ac:dyDescent="0.2">
      <c r="A88" s="7" t="s">
        <v>117</v>
      </c>
      <c r="B88" s="1" t="s">
        <v>87</v>
      </c>
      <c r="C88" s="2">
        <v>11413103.17</v>
      </c>
      <c r="D88" s="2">
        <v>11174809.9</v>
      </c>
      <c r="E88" s="2">
        <v>10575648.529999999</v>
      </c>
      <c r="F88" s="2">
        <f t="shared" si="4"/>
        <v>-238293.26999999955</v>
      </c>
    </row>
    <row r="89" spans="1:6" ht="12.95" customHeight="1" x14ac:dyDescent="0.2">
      <c r="A89" s="7" t="s">
        <v>109</v>
      </c>
      <c r="B89" s="1" t="s">
        <v>87</v>
      </c>
      <c r="C89" s="2">
        <v>10071334.5</v>
      </c>
      <c r="D89" s="2">
        <v>9820073.0299999993</v>
      </c>
      <c r="E89" s="2">
        <v>9232860.1899999995</v>
      </c>
      <c r="F89" s="2">
        <f t="shared" si="4"/>
        <v>-251261.47000000067</v>
      </c>
    </row>
    <row r="90" spans="1:6" ht="12.95" customHeight="1" x14ac:dyDescent="0.2">
      <c r="A90" s="7" t="s">
        <v>114</v>
      </c>
      <c r="B90" s="1" t="s">
        <v>87</v>
      </c>
      <c r="C90" s="2">
        <v>8902005.9900000002</v>
      </c>
      <c r="D90" s="2">
        <v>8393587.1199999992</v>
      </c>
      <c r="E90" s="2">
        <v>7322804.4199999999</v>
      </c>
      <c r="F90" s="2">
        <f t="shared" si="4"/>
        <v>-508418.87000000104</v>
      </c>
    </row>
    <row r="91" spans="1:6" ht="12.95" customHeight="1" x14ac:dyDescent="0.2">
      <c r="A91" s="7" t="s">
        <v>98</v>
      </c>
      <c r="B91" s="1" t="s">
        <v>87</v>
      </c>
      <c r="C91" s="2">
        <v>9003322.8399999999</v>
      </c>
      <c r="D91" s="2">
        <v>8138974.6100000003</v>
      </c>
      <c r="E91" s="2">
        <v>7829915.1399999997</v>
      </c>
      <c r="F91" s="2">
        <f t="shared" si="4"/>
        <v>-864348.22999999952</v>
      </c>
    </row>
    <row r="92" spans="1:6" ht="12.95" customHeight="1" x14ac:dyDescent="0.2">
      <c r="A92" s="7" t="s">
        <v>111</v>
      </c>
      <c r="B92" s="1" t="s">
        <v>87</v>
      </c>
      <c r="C92" s="2">
        <v>6879151.6799999997</v>
      </c>
      <c r="D92" s="2">
        <v>6877636.6799999997</v>
      </c>
      <c r="E92" s="2">
        <v>6877636.6799999997</v>
      </c>
      <c r="F92" s="2">
        <f t="shared" ref="F92:F124" si="5">D92-C92</f>
        <v>-1515</v>
      </c>
    </row>
    <row r="93" spans="1:6" ht="12.95" customHeight="1" x14ac:dyDescent="0.2">
      <c r="A93" s="7" t="s">
        <v>99</v>
      </c>
      <c r="B93" s="1" t="s">
        <v>87</v>
      </c>
      <c r="C93" s="2">
        <v>7080969.8300000001</v>
      </c>
      <c r="D93" s="2">
        <v>6785573.3799999999</v>
      </c>
      <c r="E93" s="2">
        <v>6690727.1200000001</v>
      </c>
      <c r="F93" s="2">
        <f t="shared" si="5"/>
        <v>-295396.45000000019</v>
      </c>
    </row>
    <row r="94" spans="1:6" ht="12.95" customHeight="1" x14ac:dyDescent="0.2">
      <c r="A94" s="7" t="s">
        <v>92</v>
      </c>
      <c r="B94" s="1" t="s">
        <v>87</v>
      </c>
      <c r="C94" s="2">
        <v>7129167.0800000001</v>
      </c>
      <c r="D94" s="2">
        <v>6625387.6299999999</v>
      </c>
      <c r="E94" s="2">
        <v>4027143.42</v>
      </c>
      <c r="F94" s="2">
        <f t="shared" si="5"/>
        <v>-503779.45000000019</v>
      </c>
    </row>
    <row r="95" spans="1:6" ht="12.95" customHeight="1" x14ac:dyDescent="0.2">
      <c r="A95" s="7" t="s">
        <v>108</v>
      </c>
      <c r="B95" s="1" t="s">
        <v>87</v>
      </c>
      <c r="C95" s="2">
        <v>8086321.9699999997</v>
      </c>
      <c r="D95" s="2">
        <v>6032975.0199999996</v>
      </c>
      <c r="E95" s="2">
        <v>4496979.79</v>
      </c>
      <c r="F95" s="2">
        <f t="shared" si="5"/>
        <v>-2053346.9500000002</v>
      </c>
    </row>
    <row r="96" spans="1:6" ht="12.95" customHeight="1" x14ac:dyDescent="0.2">
      <c r="A96" s="7" t="s">
        <v>113</v>
      </c>
      <c r="B96" s="1" t="s">
        <v>87</v>
      </c>
      <c r="C96" s="2">
        <v>4405125.26</v>
      </c>
      <c r="D96" s="2">
        <v>4405125.26</v>
      </c>
      <c r="E96" s="2">
        <v>4405125.26</v>
      </c>
      <c r="F96" s="2">
        <f t="shared" si="5"/>
        <v>0</v>
      </c>
    </row>
    <row r="97" spans="1:6" ht="12.95" customHeight="1" x14ac:dyDescent="0.2">
      <c r="A97" s="7" t="s">
        <v>102</v>
      </c>
      <c r="B97" s="1" t="s">
        <v>87</v>
      </c>
      <c r="C97" s="2">
        <v>4588339.6399999997</v>
      </c>
      <c r="D97" s="2">
        <v>4400524.84</v>
      </c>
      <c r="E97" s="2">
        <v>4276687.24</v>
      </c>
      <c r="F97" s="2">
        <f t="shared" si="5"/>
        <v>-187814.79999999981</v>
      </c>
    </row>
    <row r="98" spans="1:6" ht="12.95" customHeight="1" x14ac:dyDescent="0.2">
      <c r="A98" s="7" t="s">
        <v>112</v>
      </c>
      <c r="B98" s="1" t="s">
        <v>87</v>
      </c>
      <c r="C98" s="2">
        <v>6123088.6900000004</v>
      </c>
      <c r="D98" s="2">
        <v>4269025.57</v>
      </c>
      <c r="E98" s="2">
        <v>2886877.22</v>
      </c>
      <c r="F98" s="2">
        <f t="shared" si="5"/>
        <v>-1854063.12</v>
      </c>
    </row>
    <row r="99" spans="1:6" ht="12.95" customHeight="1" x14ac:dyDescent="0.2">
      <c r="A99" s="7" t="s">
        <v>121</v>
      </c>
      <c r="B99" s="1" t="s">
        <v>87</v>
      </c>
      <c r="C99" s="2">
        <v>4649644.3499999996</v>
      </c>
      <c r="D99" s="2">
        <v>3987644.35</v>
      </c>
      <c r="E99" s="2">
        <v>3987644.35</v>
      </c>
      <c r="F99" s="2">
        <f t="shared" si="5"/>
        <v>-661999.99999999953</v>
      </c>
    </row>
    <row r="100" spans="1:6" ht="12.95" customHeight="1" x14ac:dyDescent="0.2">
      <c r="A100" s="7" t="s">
        <v>91</v>
      </c>
      <c r="B100" s="1" t="s">
        <v>87</v>
      </c>
      <c r="C100" s="2">
        <v>4207017.6900000004</v>
      </c>
      <c r="D100" s="2">
        <v>3921832.66</v>
      </c>
      <c r="E100" s="2">
        <v>3743374.47</v>
      </c>
      <c r="F100" s="2">
        <f t="shared" si="5"/>
        <v>-285185.03000000026</v>
      </c>
    </row>
    <row r="101" spans="1:6" ht="12.95" customHeight="1" x14ac:dyDescent="0.2">
      <c r="A101" s="7" t="s">
        <v>97</v>
      </c>
      <c r="B101" s="1" t="s">
        <v>87</v>
      </c>
      <c r="C101" s="2">
        <v>4178589.3</v>
      </c>
      <c r="D101" s="2">
        <v>3636230.89</v>
      </c>
      <c r="E101" s="2">
        <v>2511616.75</v>
      </c>
      <c r="F101" s="2">
        <f t="shared" si="5"/>
        <v>-542358.40999999968</v>
      </c>
    </row>
    <row r="102" spans="1:6" ht="12.95" customHeight="1" x14ac:dyDescent="0.2">
      <c r="A102" s="7" t="s">
        <v>68</v>
      </c>
      <c r="B102" s="1" t="s">
        <v>87</v>
      </c>
      <c r="C102" s="2">
        <v>3568471.24</v>
      </c>
      <c r="D102" s="2">
        <v>3568471.24</v>
      </c>
      <c r="E102" s="2">
        <v>3568471.24</v>
      </c>
      <c r="F102" s="2">
        <f t="shared" si="5"/>
        <v>0</v>
      </c>
    </row>
    <row r="103" spans="1:6" ht="12.95" customHeight="1" x14ac:dyDescent="0.2">
      <c r="A103" s="7" t="s">
        <v>118</v>
      </c>
      <c r="B103" s="1" t="s">
        <v>87</v>
      </c>
      <c r="C103" s="2">
        <v>3363980.58</v>
      </c>
      <c r="D103" s="2">
        <v>3363980.58</v>
      </c>
      <c r="E103" s="2">
        <v>3363980.58</v>
      </c>
      <c r="F103" s="2">
        <f t="shared" si="5"/>
        <v>0</v>
      </c>
    </row>
    <row r="104" spans="1:6" ht="12.95" customHeight="1" x14ac:dyDescent="0.2">
      <c r="A104" s="7" t="s">
        <v>150</v>
      </c>
      <c r="B104" s="1" t="s">
        <v>87</v>
      </c>
      <c r="C104" s="2">
        <v>2889963.02</v>
      </c>
      <c r="D104" s="2">
        <v>2889963.02</v>
      </c>
      <c r="E104" s="2">
        <v>2889963.02</v>
      </c>
      <c r="F104" s="2">
        <f t="shared" si="5"/>
        <v>0</v>
      </c>
    </row>
    <row r="105" spans="1:6" ht="12.95" customHeight="1" x14ac:dyDescent="0.2">
      <c r="A105" s="7" t="s">
        <v>107</v>
      </c>
      <c r="B105" s="1" t="s">
        <v>87</v>
      </c>
      <c r="C105" s="2">
        <v>4481084.1100000003</v>
      </c>
      <c r="D105" s="2">
        <v>2807439.65</v>
      </c>
      <c r="E105" s="2">
        <v>2527479.62</v>
      </c>
      <c r="F105" s="2">
        <f t="shared" si="5"/>
        <v>-1673644.4600000004</v>
      </c>
    </row>
    <row r="106" spans="1:6" ht="12.95" customHeight="1" x14ac:dyDescent="0.2">
      <c r="A106" s="7" t="s">
        <v>151</v>
      </c>
      <c r="B106" s="1" t="s">
        <v>87</v>
      </c>
      <c r="C106" s="2">
        <v>2225482.81</v>
      </c>
      <c r="D106" s="2">
        <v>2755660.85</v>
      </c>
      <c r="E106" s="2">
        <v>1646445.95</v>
      </c>
      <c r="F106" s="2">
        <f t="shared" si="5"/>
        <v>530178.04</v>
      </c>
    </row>
    <row r="107" spans="1:6" ht="12.95" customHeight="1" x14ac:dyDescent="0.2">
      <c r="A107" s="7" t="s">
        <v>119</v>
      </c>
      <c r="B107" s="1" t="s">
        <v>87</v>
      </c>
      <c r="C107" s="2">
        <v>2323049.83</v>
      </c>
      <c r="D107" s="2">
        <v>2323049.83</v>
      </c>
      <c r="E107" s="2">
        <v>2323049.83</v>
      </c>
      <c r="F107" s="2">
        <f t="shared" si="5"/>
        <v>0</v>
      </c>
    </row>
    <row r="108" spans="1:6" ht="12.95" customHeight="1" x14ac:dyDescent="0.2">
      <c r="A108" s="7" t="s">
        <v>95</v>
      </c>
      <c r="B108" s="1" t="s">
        <v>87</v>
      </c>
      <c r="C108" s="2">
        <v>3271942.81</v>
      </c>
      <c r="D108" s="2">
        <v>2303779.02</v>
      </c>
      <c r="E108" s="2">
        <v>1922061.53</v>
      </c>
      <c r="F108" s="2">
        <f t="shared" si="5"/>
        <v>-968163.79</v>
      </c>
    </row>
    <row r="109" spans="1:6" ht="12.95" customHeight="1" x14ac:dyDescent="0.2">
      <c r="A109" s="7" t="s">
        <v>123</v>
      </c>
      <c r="B109" s="1" t="s">
        <v>87</v>
      </c>
      <c r="C109" s="2">
        <v>2100095.5499999998</v>
      </c>
      <c r="D109" s="2">
        <v>2100095.5499999998</v>
      </c>
      <c r="E109" s="2">
        <v>2100095.5499999998</v>
      </c>
      <c r="F109" s="2">
        <f t="shared" si="5"/>
        <v>0</v>
      </c>
    </row>
    <row r="110" spans="1:6" ht="12.95" customHeight="1" x14ac:dyDescent="0.2">
      <c r="A110" s="7" t="s">
        <v>96</v>
      </c>
      <c r="B110" s="1" t="s">
        <v>87</v>
      </c>
      <c r="C110" s="2">
        <v>1924212.97</v>
      </c>
      <c r="D110" s="2">
        <v>1976341.53</v>
      </c>
      <c r="E110" s="2">
        <v>1769078.94</v>
      </c>
      <c r="F110" s="2">
        <f t="shared" si="5"/>
        <v>52128.560000000056</v>
      </c>
    </row>
    <row r="111" spans="1:6" ht="12.95" customHeight="1" x14ac:dyDescent="0.2">
      <c r="A111" s="7" t="s">
        <v>157</v>
      </c>
      <c r="B111" s="1" t="s">
        <v>87</v>
      </c>
      <c r="C111" s="2">
        <v>3111591.79</v>
      </c>
      <c r="D111" s="2">
        <v>1927394</v>
      </c>
      <c r="E111" s="2">
        <v>1927394</v>
      </c>
      <c r="F111" s="2">
        <f t="shared" si="5"/>
        <v>-1184197.79</v>
      </c>
    </row>
    <row r="112" spans="1:6" ht="12.95" customHeight="1" x14ac:dyDescent="0.2">
      <c r="A112" s="7" t="s">
        <v>88</v>
      </c>
      <c r="B112" s="1" t="s">
        <v>87</v>
      </c>
      <c r="C112" s="2">
        <v>1965372.04</v>
      </c>
      <c r="D112" s="2">
        <v>1671143.75</v>
      </c>
      <c r="E112" s="2">
        <v>1194994.78</v>
      </c>
      <c r="F112" s="2">
        <f t="shared" si="5"/>
        <v>-294228.29000000004</v>
      </c>
    </row>
    <row r="113" spans="1:6" ht="12.95" customHeight="1" x14ac:dyDescent="0.2">
      <c r="A113" s="7" t="s">
        <v>103</v>
      </c>
      <c r="B113" s="1" t="s">
        <v>87</v>
      </c>
      <c r="C113" s="2">
        <v>1665946.57</v>
      </c>
      <c r="D113" s="2">
        <v>1665946.57</v>
      </c>
      <c r="E113" s="2">
        <v>1665946.57</v>
      </c>
      <c r="F113" s="2">
        <f t="shared" si="5"/>
        <v>0</v>
      </c>
    </row>
    <row r="114" spans="1:6" ht="15" customHeight="1" x14ac:dyDescent="0.2">
      <c r="A114" s="7" t="s">
        <v>94</v>
      </c>
      <c r="B114" s="1" t="s">
        <v>87</v>
      </c>
      <c r="C114" s="2">
        <v>1585494.99</v>
      </c>
      <c r="D114" s="2">
        <v>1522469.95</v>
      </c>
      <c r="E114" s="2">
        <v>1433494.99</v>
      </c>
      <c r="F114" s="2">
        <f t="shared" si="5"/>
        <v>-63025.040000000037</v>
      </c>
    </row>
    <row r="115" spans="1:6" ht="12.95" customHeight="1" x14ac:dyDescent="0.2">
      <c r="A115" s="7" t="s">
        <v>120</v>
      </c>
      <c r="B115" s="1" t="s">
        <v>87</v>
      </c>
      <c r="C115" s="2">
        <v>1305515.1399999999</v>
      </c>
      <c r="D115" s="2">
        <v>1305515.1399999999</v>
      </c>
      <c r="E115" s="2">
        <v>1305515.1399999999</v>
      </c>
      <c r="F115" s="2">
        <f t="shared" si="5"/>
        <v>0</v>
      </c>
    </row>
    <row r="116" spans="1:6" ht="12.95" customHeight="1" x14ac:dyDescent="0.2">
      <c r="A116" s="7" t="s">
        <v>106</v>
      </c>
      <c r="B116" s="1" t="s">
        <v>87</v>
      </c>
      <c r="C116" s="2">
        <v>1247168.96</v>
      </c>
      <c r="D116" s="2">
        <v>1247168.96</v>
      </c>
      <c r="E116" s="2">
        <v>1247168.96</v>
      </c>
      <c r="F116" s="2">
        <f t="shared" si="5"/>
        <v>0</v>
      </c>
    </row>
    <row r="117" spans="1:6" ht="12.95" customHeight="1" x14ac:dyDescent="0.2">
      <c r="A117" s="7" t="s">
        <v>122</v>
      </c>
      <c r="B117" s="1" t="s">
        <v>87</v>
      </c>
      <c r="C117" s="2">
        <v>1218298.55</v>
      </c>
      <c r="D117" s="2">
        <v>1218298.55</v>
      </c>
      <c r="E117" s="2">
        <v>1218298.55</v>
      </c>
      <c r="F117" s="2">
        <f t="shared" si="5"/>
        <v>0</v>
      </c>
    </row>
    <row r="118" spans="1:6" ht="12.95" customHeight="1" x14ac:dyDescent="0.2">
      <c r="A118" s="7" t="s">
        <v>89</v>
      </c>
      <c r="B118" s="1" t="s">
        <v>87</v>
      </c>
      <c r="C118" s="2">
        <v>1150551.23</v>
      </c>
      <c r="D118" s="2">
        <v>1089762.58</v>
      </c>
      <c r="E118" s="2">
        <v>1089762.58</v>
      </c>
      <c r="F118" s="2">
        <f t="shared" si="5"/>
        <v>-60788.649999999907</v>
      </c>
    </row>
    <row r="119" spans="1:6" ht="12.95" customHeight="1" x14ac:dyDescent="0.2">
      <c r="A119" s="12"/>
      <c r="B119" s="1"/>
      <c r="C119" s="10"/>
      <c r="D119" s="10"/>
      <c r="E119" s="10"/>
      <c r="F119" s="2"/>
    </row>
    <row r="120" spans="1:6" ht="12.95" customHeight="1" x14ac:dyDescent="0.2">
      <c r="A120" s="4" t="s">
        <v>152</v>
      </c>
      <c r="B120" s="1" t="s">
        <v>82</v>
      </c>
      <c r="C120" s="2">
        <v>13055736.550000001</v>
      </c>
      <c r="D120" s="2">
        <v>15038834.92</v>
      </c>
      <c r="E120" s="2">
        <v>4902573</v>
      </c>
      <c r="F120" s="2">
        <f t="shared" si="5"/>
        <v>1983098.3699999992</v>
      </c>
    </row>
    <row r="121" spans="1:6" ht="12.95" customHeight="1" x14ac:dyDescent="0.2">
      <c r="A121" s="4" t="s">
        <v>84</v>
      </c>
      <c r="B121" s="1" t="s">
        <v>82</v>
      </c>
      <c r="C121" s="2">
        <v>10129238.949999999</v>
      </c>
      <c r="D121" s="2">
        <v>10129238.949999999</v>
      </c>
      <c r="E121" s="2">
        <v>10129238.949999999</v>
      </c>
      <c r="F121" s="2">
        <f t="shared" si="5"/>
        <v>0</v>
      </c>
    </row>
    <row r="122" spans="1:6" ht="15" customHeight="1" x14ac:dyDescent="0.2">
      <c r="A122" s="4" t="s">
        <v>86</v>
      </c>
      <c r="B122" s="1" t="s">
        <v>82</v>
      </c>
      <c r="C122" s="2">
        <v>5305082.4000000004</v>
      </c>
      <c r="D122" s="2">
        <v>5305082.4000000004</v>
      </c>
      <c r="E122" s="2">
        <v>5305082.4000000004</v>
      </c>
      <c r="F122" s="2">
        <f t="shared" si="5"/>
        <v>0</v>
      </c>
    </row>
    <row r="123" spans="1:6" ht="27" customHeight="1" x14ac:dyDescent="0.2">
      <c r="A123" s="4" t="s">
        <v>83</v>
      </c>
      <c r="B123" s="1" t="s">
        <v>82</v>
      </c>
      <c r="C123" s="2">
        <v>4291359.8099999996</v>
      </c>
      <c r="D123" s="2">
        <v>4553551.1900000004</v>
      </c>
      <c r="E123" s="2">
        <v>1874026.2</v>
      </c>
      <c r="F123" s="2">
        <f t="shared" si="5"/>
        <v>262191.38000000082</v>
      </c>
    </row>
    <row r="124" spans="1:6" ht="15.75" customHeight="1" x14ac:dyDescent="0.2">
      <c r="A124" s="4" t="s">
        <v>85</v>
      </c>
      <c r="B124" s="1" t="s">
        <v>82</v>
      </c>
      <c r="C124" s="2">
        <v>1258354.8500000001</v>
      </c>
      <c r="D124" s="2">
        <v>1269413.8899999999</v>
      </c>
      <c r="E124" s="2">
        <v>1192331.42</v>
      </c>
      <c r="F124" s="2">
        <f t="shared" si="5"/>
        <v>11059.039999999804</v>
      </c>
    </row>
    <row r="125" spans="1:6" ht="13.5" customHeight="1" x14ac:dyDescent="0.2">
      <c r="A125" s="12"/>
      <c r="B125" s="1"/>
      <c r="C125" s="10"/>
      <c r="D125" s="10"/>
      <c r="E125" s="10"/>
      <c r="F125" s="2"/>
    </row>
    <row r="126" spans="1:6" ht="12.95" customHeight="1" x14ac:dyDescent="0.2">
      <c r="A126" s="7" t="s">
        <v>74</v>
      </c>
      <c r="B126" s="1" t="s">
        <v>72</v>
      </c>
      <c r="C126" s="2">
        <v>9000000</v>
      </c>
      <c r="D126" s="2">
        <v>9000000</v>
      </c>
      <c r="E126" s="2">
        <v>9000000</v>
      </c>
      <c r="F126" s="2">
        <f t="shared" ref="F126:F149" si="6">D126-C126</f>
        <v>0</v>
      </c>
    </row>
    <row r="127" spans="1:6" ht="12.95" customHeight="1" x14ac:dyDescent="0.2">
      <c r="A127" s="7" t="s">
        <v>80</v>
      </c>
      <c r="B127" s="1" t="s">
        <v>72</v>
      </c>
      <c r="C127" s="2">
        <v>12542622.640000001</v>
      </c>
      <c r="D127" s="2">
        <v>7247381.2400000002</v>
      </c>
      <c r="E127" s="2">
        <v>4070592.36</v>
      </c>
      <c r="F127" s="2">
        <f t="shared" si="6"/>
        <v>-5295241.4000000004</v>
      </c>
    </row>
    <row r="128" spans="1:6" ht="12.95" customHeight="1" x14ac:dyDescent="0.2">
      <c r="A128" s="7" t="s">
        <v>75</v>
      </c>
      <c r="B128" s="1" t="s">
        <v>72</v>
      </c>
      <c r="C128" s="2">
        <v>4815926.03</v>
      </c>
      <c r="D128" s="2">
        <v>4815926.03</v>
      </c>
      <c r="E128" s="2">
        <v>4815926.03</v>
      </c>
      <c r="F128" s="2">
        <f t="shared" si="6"/>
        <v>0</v>
      </c>
    </row>
    <row r="129" spans="1:6" ht="12.95" customHeight="1" x14ac:dyDescent="0.2">
      <c r="A129" s="7" t="s">
        <v>78</v>
      </c>
      <c r="B129" s="1" t="s">
        <v>72</v>
      </c>
      <c r="C129" s="2">
        <v>4442884.07</v>
      </c>
      <c r="D129" s="2">
        <v>3748400.38</v>
      </c>
      <c r="E129" s="2">
        <v>1557115.93</v>
      </c>
      <c r="F129" s="2">
        <f t="shared" si="6"/>
        <v>-694483.69000000041</v>
      </c>
    </row>
    <row r="130" spans="1:6" ht="25.5" customHeight="1" x14ac:dyDescent="0.2">
      <c r="A130" s="7" t="s">
        <v>77</v>
      </c>
      <c r="B130" s="1" t="s">
        <v>72</v>
      </c>
      <c r="C130" s="2">
        <v>2955324.41</v>
      </c>
      <c r="D130" s="2">
        <v>2907889.65</v>
      </c>
      <c r="E130" s="2">
        <v>1057120.45</v>
      </c>
      <c r="F130" s="2">
        <f t="shared" si="6"/>
        <v>-47434.760000000242</v>
      </c>
    </row>
    <row r="131" spans="1:6" ht="12.95" customHeight="1" x14ac:dyDescent="0.2">
      <c r="A131" s="7" t="s">
        <v>81</v>
      </c>
      <c r="B131" s="1" t="s">
        <v>72</v>
      </c>
      <c r="C131" s="2">
        <v>2485382.4700000002</v>
      </c>
      <c r="D131" s="2">
        <v>2485382.4700000002</v>
      </c>
      <c r="E131" s="2">
        <v>2485382.4700000002</v>
      </c>
      <c r="F131" s="2">
        <f t="shared" si="6"/>
        <v>0</v>
      </c>
    </row>
    <row r="132" spans="1:6" ht="12.95" customHeight="1" x14ac:dyDescent="0.2">
      <c r="A132" s="7" t="s">
        <v>79</v>
      </c>
      <c r="B132" s="1" t="s">
        <v>72</v>
      </c>
      <c r="C132" s="2">
        <v>2366127.94</v>
      </c>
      <c r="D132" s="2">
        <v>2366127.94</v>
      </c>
      <c r="E132" s="2">
        <v>2366127.94</v>
      </c>
      <c r="F132" s="2">
        <f t="shared" si="6"/>
        <v>0</v>
      </c>
    </row>
    <row r="133" spans="1:6" ht="12.95" customHeight="1" x14ac:dyDescent="0.2">
      <c r="A133" s="7" t="s">
        <v>73</v>
      </c>
      <c r="B133" s="1" t="s">
        <v>72</v>
      </c>
      <c r="C133" s="2">
        <v>2538218.02</v>
      </c>
      <c r="D133" s="2">
        <v>2346608.25</v>
      </c>
      <c r="E133" s="2">
        <v>1104407.57</v>
      </c>
      <c r="F133" s="2">
        <f t="shared" si="6"/>
        <v>-191609.77000000002</v>
      </c>
    </row>
    <row r="134" spans="1:6" ht="26.25" customHeight="1" x14ac:dyDescent="0.2">
      <c r="A134" s="7" t="s">
        <v>76</v>
      </c>
      <c r="B134" s="1" t="s">
        <v>72</v>
      </c>
      <c r="C134" s="2">
        <v>1239578.53</v>
      </c>
      <c r="D134" s="2">
        <v>1251052.49</v>
      </c>
      <c r="E134" s="2">
        <v>1135702.6599999999</v>
      </c>
      <c r="F134" s="2">
        <f t="shared" si="6"/>
        <v>11473.959999999963</v>
      </c>
    </row>
    <row r="135" spans="1:6" ht="13.5" customHeight="1" x14ac:dyDescent="0.2">
      <c r="A135" s="12"/>
      <c r="B135" s="1"/>
      <c r="C135" s="10"/>
      <c r="D135" s="10"/>
      <c r="E135" s="10"/>
      <c r="F135" s="2"/>
    </row>
    <row r="136" spans="1:6" ht="15" customHeight="1" x14ac:dyDescent="0.2">
      <c r="A136" s="7" t="s">
        <v>132</v>
      </c>
      <c r="B136" s="1" t="s">
        <v>127</v>
      </c>
      <c r="C136" s="2">
        <v>274566741.30000001</v>
      </c>
      <c r="D136" s="2">
        <v>254668513.96000001</v>
      </c>
      <c r="E136" s="2">
        <v>165150853.22999999</v>
      </c>
      <c r="F136" s="2">
        <f t="shared" si="6"/>
        <v>-19898227.340000004</v>
      </c>
    </row>
    <row r="137" spans="1:6" ht="13.5" customHeight="1" x14ac:dyDescent="0.2">
      <c r="A137" s="7" t="s">
        <v>133</v>
      </c>
      <c r="B137" s="1" t="s">
        <v>127</v>
      </c>
      <c r="C137" s="2">
        <v>16496889.189999999</v>
      </c>
      <c r="D137" s="2">
        <v>13237129.539999999</v>
      </c>
      <c r="E137" s="2">
        <v>10222535.6</v>
      </c>
      <c r="F137" s="2">
        <f t="shared" si="6"/>
        <v>-3259759.6500000004</v>
      </c>
    </row>
    <row r="138" spans="1:6" ht="12.95" customHeight="1" x14ac:dyDescent="0.2">
      <c r="A138" s="7" t="s">
        <v>129</v>
      </c>
      <c r="B138" s="1" t="s">
        <v>127</v>
      </c>
      <c r="C138" s="2">
        <v>8615089.9299999997</v>
      </c>
      <c r="D138" s="2">
        <v>7267122.8700000001</v>
      </c>
      <c r="E138" s="2">
        <v>6127676.0599999996</v>
      </c>
      <c r="F138" s="2">
        <f t="shared" si="6"/>
        <v>-1347967.0599999996</v>
      </c>
    </row>
    <row r="139" spans="1:6" ht="12.95" customHeight="1" x14ac:dyDescent="0.2">
      <c r="A139" s="7" t="s">
        <v>131</v>
      </c>
      <c r="B139" s="1" t="s">
        <v>127</v>
      </c>
      <c r="C139" s="2">
        <v>6524304.9299999997</v>
      </c>
      <c r="D139" s="2">
        <v>6274444.6600000001</v>
      </c>
      <c r="E139" s="2">
        <v>5266526.37</v>
      </c>
      <c r="F139" s="2">
        <f t="shared" si="6"/>
        <v>-249860.26999999955</v>
      </c>
    </row>
    <row r="140" spans="1:6" ht="15" customHeight="1" x14ac:dyDescent="0.2">
      <c r="A140" s="7" t="s">
        <v>130</v>
      </c>
      <c r="B140" s="1" t="s">
        <v>127</v>
      </c>
      <c r="C140" s="2">
        <v>5007325.5199999996</v>
      </c>
      <c r="D140" s="2">
        <v>4066475.88</v>
      </c>
      <c r="E140" s="2">
        <v>2780818.35</v>
      </c>
      <c r="F140" s="2">
        <f t="shared" si="6"/>
        <v>-940849.63999999966</v>
      </c>
    </row>
    <row r="141" spans="1:6" ht="12.95" customHeight="1" x14ac:dyDescent="0.2">
      <c r="A141" s="7" t="s">
        <v>125</v>
      </c>
      <c r="B141" s="1" t="s">
        <v>127</v>
      </c>
      <c r="C141" s="2">
        <v>4044329.9</v>
      </c>
      <c r="D141" s="2">
        <v>4044329.9</v>
      </c>
      <c r="E141" s="2">
        <v>4044329.9</v>
      </c>
      <c r="F141" s="2">
        <f t="shared" si="6"/>
        <v>0</v>
      </c>
    </row>
    <row r="142" spans="1:6" ht="12.95" customHeight="1" x14ac:dyDescent="0.2">
      <c r="A142" s="7" t="s">
        <v>128</v>
      </c>
      <c r="B142" s="1" t="s">
        <v>127</v>
      </c>
      <c r="C142" s="2">
        <v>4537561.24</v>
      </c>
      <c r="D142" s="2">
        <v>2574078.67</v>
      </c>
      <c r="E142" s="2">
        <v>1901127.5</v>
      </c>
      <c r="F142" s="2">
        <f t="shared" si="6"/>
        <v>-1963482.5700000003</v>
      </c>
    </row>
    <row r="143" spans="1:6" ht="12.95" customHeight="1" x14ac:dyDescent="0.2">
      <c r="A143" s="7" t="s">
        <v>135</v>
      </c>
      <c r="B143" s="1" t="s">
        <v>127</v>
      </c>
      <c r="C143" s="2">
        <v>1654686.39</v>
      </c>
      <c r="D143" s="2">
        <v>1695305</v>
      </c>
      <c r="E143" s="2">
        <v>1598874.96</v>
      </c>
      <c r="F143" s="2">
        <f t="shared" si="6"/>
        <v>40618.610000000102</v>
      </c>
    </row>
    <row r="144" spans="1:6" ht="12.95" customHeight="1" x14ac:dyDescent="0.2">
      <c r="A144" s="7" t="s">
        <v>134</v>
      </c>
      <c r="B144" s="1" t="s">
        <v>127</v>
      </c>
      <c r="C144" s="2">
        <v>1112658.8500000001</v>
      </c>
      <c r="D144" s="2">
        <v>1089802.07</v>
      </c>
      <c r="E144" s="2">
        <v>1074440.8999999999</v>
      </c>
      <c r="F144" s="2">
        <f t="shared" si="6"/>
        <v>-22856.780000000028</v>
      </c>
    </row>
    <row r="145" spans="1:6" ht="12.95" customHeight="1" x14ac:dyDescent="0.2">
      <c r="A145" s="7" t="s">
        <v>136</v>
      </c>
      <c r="B145" s="1" t="s">
        <v>127</v>
      </c>
      <c r="C145" s="2">
        <v>1088987.22</v>
      </c>
      <c r="D145" s="2">
        <v>1070215.17</v>
      </c>
      <c r="E145" s="2">
        <v>1043260.02</v>
      </c>
      <c r="F145" s="2">
        <f t="shared" si="6"/>
        <v>-18772.050000000047</v>
      </c>
    </row>
    <row r="146" spans="1:6" ht="12.95" customHeight="1" x14ac:dyDescent="0.2">
      <c r="A146" s="12"/>
      <c r="B146" s="1"/>
      <c r="C146" s="10"/>
      <c r="D146" s="10"/>
      <c r="E146" s="10"/>
      <c r="F146" s="2"/>
    </row>
    <row r="147" spans="1:6" ht="12.95" customHeight="1" x14ac:dyDescent="0.2">
      <c r="A147" s="7" t="s">
        <v>71</v>
      </c>
      <c r="B147" s="1" t="s">
        <v>69</v>
      </c>
      <c r="C147" s="2">
        <v>6002918.0099999998</v>
      </c>
      <c r="D147" s="2">
        <v>6002918.0099999998</v>
      </c>
      <c r="E147" s="2">
        <v>6002918.0099999998</v>
      </c>
      <c r="F147" s="2">
        <f t="shared" si="6"/>
        <v>0</v>
      </c>
    </row>
    <row r="148" spans="1:6" ht="12.95" customHeight="1" x14ac:dyDescent="0.2">
      <c r="A148" s="7" t="s">
        <v>160</v>
      </c>
      <c r="B148" s="1" t="s">
        <v>69</v>
      </c>
      <c r="C148" s="2">
        <v>5428731.6200000001</v>
      </c>
      <c r="D148" s="2">
        <v>5428731.6200000001</v>
      </c>
      <c r="E148" s="2">
        <v>5428731.6200000001</v>
      </c>
      <c r="F148" s="2">
        <f t="shared" si="6"/>
        <v>0</v>
      </c>
    </row>
    <row r="149" spans="1:6" ht="17.25" customHeight="1" x14ac:dyDescent="0.2">
      <c r="A149" s="7" t="s">
        <v>70</v>
      </c>
      <c r="B149" s="1" t="s">
        <v>69</v>
      </c>
      <c r="C149" s="2">
        <v>3430880.49</v>
      </c>
      <c r="D149" s="2">
        <v>2973804.91</v>
      </c>
      <c r="E149" s="2">
        <v>2973804.91</v>
      </c>
      <c r="F149" s="2">
        <f t="shared" si="6"/>
        <v>-457075.58000000007</v>
      </c>
    </row>
    <row r="150" spans="1:6" ht="12.95" customHeight="1" x14ac:dyDescent="0.2">
      <c r="A150" s="12"/>
      <c r="B150" s="1"/>
      <c r="C150" s="10"/>
      <c r="D150" s="10"/>
      <c r="E150" s="10"/>
      <c r="F150" s="2"/>
    </row>
    <row r="151" spans="1:6" ht="15" customHeight="1" x14ac:dyDescent="0.2">
      <c r="A151" s="7" t="s">
        <v>1</v>
      </c>
      <c r="B151" s="1" t="s">
        <v>0</v>
      </c>
      <c r="C151" s="2">
        <v>73153242.890000001</v>
      </c>
      <c r="D151" s="2">
        <v>68786355.159999996</v>
      </c>
      <c r="E151" s="2">
        <v>51454769.270000003</v>
      </c>
      <c r="F151" s="2">
        <f t="shared" ref="F151:F156" si="7">D151-C151</f>
        <v>-4366887.7300000042</v>
      </c>
    </row>
    <row r="152" spans="1:6" ht="13.5" customHeight="1" x14ac:dyDescent="0.2">
      <c r="A152" s="7" t="s">
        <v>2</v>
      </c>
      <c r="B152" s="1" t="s">
        <v>0</v>
      </c>
      <c r="C152" s="2">
        <v>4511704.1500000004</v>
      </c>
      <c r="D152" s="2">
        <v>4617954.97</v>
      </c>
      <c r="E152" s="2">
        <v>4405453.33</v>
      </c>
      <c r="F152" s="2">
        <f t="shared" si="7"/>
        <v>106250.81999999937</v>
      </c>
    </row>
    <row r="153" spans="1:6" ht="12.95" customHeight="1" x14ac:dyDescent="0.2">
      <c r="A153" s="7" t="s">
        <v>5</v>
      </c>
      <c r="B153" s="1" t="s">
        <v>0</v>
      </c>
      <c r="C153" s="2">
        <v>1827022.99</v>
      </c>
      <c r="D153" s="2">
        <v>1843306.83</v>
      </c>
      <c r="E153" s="2">
        <v>1803880.29</v>
      </c>
      <c r="F153" s="2">
        <f t="shared" si="7"/>
        <v>16283.840000000084</v>
      </c>
    </row>
    <row r="154" spans="1:6" ht="12.95" customHeight="1" x14ac:dyDescent="0.2">
      <c r="A154" s="7" t="s">
        <v>3</v>
      </c>
      <c r="B154" s="1" t="s">
        <v>0</v>
      </c>
      <c r="C154" s="2">
        <v>1162153.6399999999</v>
      </c>
      <c r="D154" s="2">
        <v>1162153.6399999999</v>
      </c>
      <c r="E154" s="2">
        <v>1162153.6399999999</v>
      </c>
      <c r="F154" s="2">
        <f t="shared" si="7"/>
        <v>0</v>
      </c>
    </row>
    <row r="155" spans="1:6" ht="12.95" customHeight="1" x14ac:dyDescent="0.2">
      <c r="A155" s="12"/>
      <c r="B155" s="1"/>
      <c r="C155" s="10"/>
      <c r="D155" s="10"/>
      <c r="E155" s="10"/>
      <c r="F155" s="2"/>
    </row>
    <row r="156" spans="1:6" ht="12.95" customHeight="1" x14ac:dyDescent="0.2">
      <c r="A156" s="7" t="s">
        <v>126</v>
      </c>
      <c r="B156" s="1" t="s">
        <v>124</v>
      </c>
      <c r="C156" s="2">
        <v>26628291.399999999</v>
      </c>
      <c r="D156" s="2">
        <v>21904886.379999999</v>
      </c>
      <c r="E156" s="2">
        <v>16437984.43</v>
      </c>
      <c r="F156" s="2">
        <f t="shared" si="7"/>
        <v>-4723405.0199999996</v>
      </c>
    </row>
  </sheetData>
  <sortState ref="A3:G243">
    <sortCondition descending="1" ref="B3:B243"/>
  </sortState>
  <mergeCells count="1">
    <mergeCell ref="A1:F1"/>
  </mergeCells>
  <pageMargins left="0.19" right="0.23622047244094491" top="0.19685039370078741" bottom="0.23622047244094491" header="0.15748031496062992" footer="0.51181102362204722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Клокова Татьяна Ивановна</dc:creator>
  <cp:lastModifiedBy>Байрамов Николай Алексеевич</cp:lastModifiedBy>
  <cp:lastPrinted>2016-07-18T10:19:25Z</cp:lastPrinted>
  <dcterms:created xsi:type="dcterms:W3CDTF">2016-05-11T09:32:15Z</dcterms:created>
  <dcterms:modified xsi:type="dcterms:W3CDTF">2016-07-20T11:15:50Z</dcterms:modified>
</cp:coreProperties>
</file>