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Ноябр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TDSheet!$A$1:$F$123</definedName>
  </definedNames>
  <calcPr calcId="152511" refMode="R1C1"/>
</workbook>
</file>

<file path=xl/calcChain.xml><?xml version="1.0" encoding="utf-8"?>
<calcChain xmlns="http://schemas.openxmlformats.org/spreadsheetml/2006/main">
  <c r="F71" i="1" l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04" i="1"/>
  <c r="F105" i="1"/>
  <c r="F106" i="1"/>
  <c r="F107" i="1"/>
  <c r="F108" i="1"/>
  <c r="F109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70" i="1" l="1"/>
  <c r="F99" i="1"/>
  <c r="F100" i="1"/>
  <c r="F101" i="1"/>
  <c r="F102" i="1"/>
  <c r="F111" i="1"/>
  <c r="F112" i="1"/>
  <c r="F113" i="1"/>
  <c r="F114" i="1"/>
  <c r="F116" i="1"/>
  <c r="F117" i="1"/>
  <c r="F119" i="1"/>
  <c r="F120" i="1"/>
  <c r="F121" i="1"/>
  <c r="F122" i="1"/>
</calcChain>
</file>

<file path=xl/sharedStrings.xml><?xml version="1.0" encoding="utf-8"?>
<sst xmlns="http://schemas.openxmlformats.org/spreadsheetml/2006/main" count="234" uniqueCount="127">
  <si>
    <t>Благовещенск</t>
  </si>
  <si>
    <t>ООО УО "Жилкомсервис" г. Благовещенск</t>
  </si>
  <si>
    <t>ООО "ТСЖ"</t>
  </si>
  <si>
    <t>ТСЖ "Радость"</t>
  </si>
  <si>
    <t>ООО "Торгмастер"</t>
  </si>
  <si>
    <t>Уфа</t>
  </si>
  <si>
    <t>ООО " Теплосервис"</t>
  </si>
  <si>
    <t>ООО "УК "Фестиваль"</t>
  </si>
  <si>
    <t>ООО УК "Уютный дом"</t>
  </si>
  <si>
    <t>ООО "ЖЭУ-54"</t>
  </si>
  <si>
    <t>ООО УК "УфаУютСервис"</t>
  </si>
  <si>
    <t>ООО "ТЖХ"</t>
  </si>
  <si>
    <t>ООО "Высотка".</t>
  </si>
  <si>
    <t>ТСЖ "МКД Менделеева 229/1"</t>
  </si>
  <si>
    <t>ООО УК "Комфорт"</t>
  </si>
  <si>
    <t>ООО "ЖЭУ №64"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</si>
  <si>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</si>
  <si>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</si>
  <si>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</si>
  <si>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</si>
  <si>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</si>
  <si>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</si>
  <si>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</si>
  <si>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</si>
  <si>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</si>
  <si>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</si>
  <si>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</si>
  <si>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</si>
  <si>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</si>
  <si>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</si>
  <si>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</si>
  <si>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</si>
  <si>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</si>
  <si>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</si>
  <si>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</si>
  <si>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</si>
  <si>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</si>
  <si>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</si>
  <si>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</si>
  <si>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ФКУ ИК-13  ГУФСИН России по Республике Башкортостан</t>
  </si>
  <si>
    <t>ФГКУ "22 отряд ФПС по Республике Башкортостан"</t>
  </si>
  <si>
    <t>ГБОУ НПО ПУ № 5</t>
  </si>
  <si>
    <t>МАДОУ - Детский сад № 58</t>
  </si>
  <si>
    <t>Администрация Калининского района г. Уфы</t>
  </si>
  <si>
    <t>Администрация го  г. Уфа РБ</t>
  </si>
  <si>
    <t>УЗИО г. Уфы</t>
  </si>
  <si>
    <t>МБДОУ Детский сад №48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</si>
  <si>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</si>
  <si>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</si>
  <si>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</si>
  <si>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</si>
  <si>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</si>
  <si>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</si>
  <si>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"ГарантСтрой"</t>
  </si>
  <si>
    <t>ООО "Крона"</t>
  </si>
  <si>
    <t>ЗАО "СМУ-6"</t>
  </si>
  <si>
    <t>МУЭТ г.Уфа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</si>
  <si>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</si>
  <si>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</si>
  <si>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</si>
  <si>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</si>
  <si>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</si>
  <si>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</si>
  <si>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</si>
  <si>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Общество с ограниченной ответственностью Управляющая компания "Пегас"</t>
  </si>
  <si>
    <t>Сибай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</si>
  <si>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</si>
  <si>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</si>
  <si>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</si>
  <si>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</si>
  <si>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</si>
  <si>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</si>
  <si>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</si>
  <si>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</si>
  <si>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</si>
  <si>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</si>
  <si>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</si>
  <si>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</si>
  <si>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</si>
  <si>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</si>
  <si>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</si>
  <si>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</si>
  <si>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</si>
  <si>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</si>
  <si>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</si>
  <si>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</si>
  <si>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Жилищно-строительный кооператив "Стерлитамакский"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</si>
  <si>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</si>
  <si>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</si>
  <si>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</si>
  <si>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</si>
  <si>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</si>
  <si>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</si>
  <si>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</si>
  <si>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</si>
  <si>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"КИТ СТАР"</t>
  </si>
  <si>
    <t>ООО "Стройинвест"</t>
  </si>
  <si>
    <t>ООО "Ясавеев"</t>
  </si>
  <si>
    <t>ООО "УЖКХ"</t>
  </si>
  <si>
    <t>Нефтекамск</t>
  </si>
  <si>
    <t>ООО "ИНТЕГРАЛЖИЛСЕРВИС"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</si>
  <si>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</si>
  <si>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</si>
  <si>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</si>
  <si>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</si>
  <si>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</si>
  <si>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</si>
  <si>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</si>
  <si>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</si>
  <si>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</si>
  <si>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</si>
  <si>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</si>
  <si>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ТСЖ "Любимый Дом"</t>
  </si>
  <si>
    <t>Общество с ограниченной ответственностью "Жилищный комплекс 21"</t>
  </si>
  <si>
    <t>ТСЖ  "Надежда"</t>
  </si>
  <si>
    <t>ФКУ "ЦХиСО МВД по Республике Башкортостан"</t>
  </si>
  <si>
    <t>МУП "Флора" г. Салавата</t>
  </si>
  <si>
    <t>Администрация городского округа город Салават Республики Башкортостан</t>
  </si>
  <si>
    <t>ДЗ на 01.10.2016</t>
  </si>
  <si>
    <t>ОАО "Дубитель"</t>
  </si>
  <si>
    <t>ООО "БашЖЭК"</t>
  </si>
  <si>
    <t>ДЗ на 01.11.2016</t>
  </si>
  <si>
    <t>АО "БССЗ"</t>
  </si>
  <si>
    <t>ООО "ЖЭК"</t>
  </si>
  <si>
    <t>ООО "ЖЭУ - 84"</t>
  </si>
  <si>
    <t>ООО "Техстройресурс"</t>
  </si>
  <si>
    <t>Список организаций с просроченной задолженостью за тепловую энергию и горячую воду перед ООО "БашРТС" более 1 млн. рублей и более 2-х месяцев на 01.11.2016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</si>
</sst>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22"/>
  <sheetViews>
    <sheetView tabSelected="1" topLeftCell="A70" zoomScaleNormal="100" workbookViewId="0">
      <selection activeCell="A104" sqref="A104:F104"/>
    </sheetView>
  </sheetViews>
  <sheetFormatPr defaultColWidth="10.1640625" defaultRowHeight="11.45" customHeight="1" x14ac:dyDescent="0.2"/>
  <cols>
    <col min="1" max="1" width="58.5" style="2" customWidth="1"/>
    <col min="2" max="2" width="17.83203125" style="4" customWidth="1"/>
    <col min="3" max="3" width="16.1640625" style="2" hidden="1" customWidth="1"/>
    <col min="4" max="5" width="24.33203125" style="2" customWidth="1"/>
    <col min="6" max="6" width="21.6640625" style="2" customWidth="1"/>
    <col min="7" max="7" width="18.1640625" style="1" bestFit="1" customWidth="1"/>
    <col min="8" max="16384" width="10.1640625" style="1"/>
  </cols>
  <sheetData>
    <row r="1" spans="1:6" ht="40.5" customHeight="1" x14ac:dyDescent="0.2">
      <c r="A1" s="9" t="s">
        <v>126</v>
      </c>
      <c r="B1" s="9"/>
      <c r="C1" s="9"/>
      <c r="D1" s="9"/>
      <c r="E1" s="9"/>
      <c r="F1" s="9"/>
    </row>
    <row r="2" spans="1:6" s="2" customFormat="1" ht="15" customHeight="1" x14ac:dyDescent="0.25">
      <c r="B2" s="4"/>
      <c r="F2" s="8" t="s">
        <v>107</v>
      </c>
    </row>
    <row r="3" spans="1:6" ht="72" customHeight="1" x14ac:dyDescent="0.2">
      <c r="A3" s="3" t="s">
        <v>103</v>
      </c>
      <c r="B3" s="3" t="s">
        <v>104</v>
      </c>
      <c r="C3" s="3" t="s">
        <v>118</v>
      </c>
      <c r="D3" s="3" t="s">
        <v>121</v>
      </c>
      <c r="E3" s="3" t="s">
        <v>105</v>
      </c>
      <c r="F3" s="3" t="s">
        <v>106</v>
      </c>
    </row>
    <row r="4" spans="1:6" ht="12.95" customHeight="1" x14ac:dyDescent="0.2">
      <c r="A4" s="5" t="s">
        <v>8</v>
      </c>
      <c r="B4" s="7" t="s">
        <v>5</v>
      </c>
      <c r="C4" s="6">
        <v>40792880.210000001</v>
      </c>
      <c r="D4" s="6">
        <v>43210331.799999997</v>
      </c>
      <c r="E4" s="6">
        <v>35475888.18</v>
      </c>
      <c r="F4" s="6">
        <f t="shared" ref="F4:F64" si="0">D4-C4</f>
        <v>2417451.5899999961</v>
      </c>
    </row>
    <row r="5" spans="1:6" ht="12.95" customHeight="1" x14ac:dyDescent="0.2">
      <c r="A5" s="5" t="s">
        <v>108</v>
      </c>
      <c r="B5" s="7" t="s">
        <v>5</v>
      </c>
      <c r="C5" s="6">
        <v>26342490.800000001</v>
      </c>
      <c r="D5" s="6">
        <v>26005384.5</v>
      </c>
      <c r="E5" s="6">
        <v>23520736.43</v>
      </c>
      <c r="F5" s="6">
        <f t="shared" si="0"/>
        <v>-337106.30000000075</v>
      </c>
    </row>
    <row r="6" spans="1:6" ht="12.95" customHeight="1" x14ac:dyDescent="0.2">
      <c r="A6" s="5" t="s">
        <v>9</v>
      </c>
      <c r="B6" s="7" t="s">
        <v>5</v>
      </c>
      <c r="C6" s="6">
        <v>18490482.649999999</v>
      </c>
      <c r="D6" s="6">
        <v>19604529.91</v>
      </c>
      <c r="E6" s="6">
        <v>14665194.16</v>
      </c>
      <c r="F6" s="6">
        <f t="shared" si="0"/>
        <v>1114047.2600000016</v>
      </c>
    </row>
    <row r="7" spans="1:6" ht="12.75" customHeight="1" x14ac:dyDescent="0.2">
      <c r="A7" s="5" t="s">
        <v>15</v>
      </c>
      <c r="B7" s="7" t="s">
        <v>5</v>
      </c>
      <c r="C7" s="6">
        <v>9235443.9800000004</v>
      </c>
      <c r="D7" s="6">
        <v>18220085.989999998</v>
      </c>
      <c r="E7" s="6">
        <v>1052440.6599999999</v>
      </c>
      <c r="F7" s="6">
        <f t="shared" si="0"/>
        <v>8984642.0099999979</v>
      </c>
    </row>
    <row r="8" spans="1:6" ht="12.95" customHeight="1" x14ac:dyDescent="0.2">
      <c r="A8" s="5" t="s">
        <v>31</v>
      </c>
      <c r="B8" s="7" t="s">
        <v>5</v>
      </c>
      <c r="C8" s="6">
        <v>17172245.239999998</v>
      </c>
      <c r="D8" s="6">
        <v>14785716.83</v>
      </c>
      <c r="E8" s="6">
        <v>13026291.689999999</v>
      </c>
      <c r="F8" s="6">
        <f t="shared" si="0"/>
        <v>-2386528.4099999983</v>
      </c>
    </row>
    <row r="9" spans="1:6" ht="12.95" customHeight="1" x14ac:dyDescent="0.2">
      <c r="A9" s="5" t="s">
        <v>11</v>
      </c>
      <c r="B9" s="7" t="s">
        <v>5</v>
      </c>
      <c r="C9" s="6">
        <v>11147816.039999999</v>
      </c>
      <c r="D9" s="6">
        <v>14170196.609999999</v>
      </c>
      <c r="E9" s="6">
        <v>3696496.65</v>
      </c>
      <c r="F9" s="6">
        <f t="shared" si="0"/>
        <v>3022380.5700000003</v>
      </c>
    </row>
    <row r="10" spans="1:6" ht="12.95" customHeight="1" x14ac:dyDescent="0.2">
      <c r="A10" s="5" t="s">
        <v>123</v>
      </c>
      <c r="B10" s="7" t="s">
        <v>5</v>
      </c>
      <c r="C10" s="6">
        <v>10826257.82</v>
      </c>
      <c r="D10" s="6">
        <v>11463615.02</v>
      </c>
      <c r="E10" s="6">
        <v>9927055.3599999994</v>
      </c>
      <c r="F10" s="6">
        <f t="shared" si="0"/>
        <v>637357.19999999925</v>
      </c>
    </row>
    <row r="11" spans="1:6" ht="12.95" customHeight="1" x14ac:dyDescent="0.2">
      <c r="A11" s="5" t="s">
        <v>6</v>
      </c>
      <c r="B11" s="7" t="s">
        <v>5</v>
      </c>
      <c r="C11" s="6">
        <v>9825356.6799999997</v>
      </c>
      <c r="D11" s="6">
        <v>10616683.560000001</v>
      </c>
      <c r="E11" s="6">
        <v>7600874.8300000001</v>
      </c>
      <c r="F11" s="6">
        <f t="shared" si="0"/>
        <v>791326.88000000082</v>
      </c>
    </row>
    <row r="12" spans="1:6" ht="12.95" customHeight="1" x14ac:dyDescent="0.2">
      <c r="A12" s="5" t="s">
        <v>22</v>
      </c>
      <c r="B12" s="7" t="s">
        <v>5</v>
      </c>
      <c r="C12" s="6">
        <v>10620360.48</v>
      </c>
      <c r="D12" s="6">
        <v>10609360.48</v>
      </c>
      <c r="E12" s="6">
        <v>10609360.48</v>
      </c>
      <c r="F12" s="6">
        <f t="shared" si="0"/>
        <v>-11000</v>
      </c>
    </row>
    <row r="13" spans="1:6" ht="12.95" customHeight="1" x14ac:dyDescent="0.2">
      <c r="A13" s="5" t="s">
        <v>21</v>
      </c>
      <c r="B13" s="7" t="s">
        <v>5</v>
      </c>
      <c r="C13" s="6">
        <v>8643220.3900000006</v>
      </c>
      <c r="D13" s="6">
        <v>9280774.4100000001</v>
      </c>
      <c r="E13" s="6">
        <v>6768275.1900000004</v>
      </c>
      <c r="F13" s="6">
        <f t="shared" si="0"/>
        <v>637554.01999999955</v>
      </c>
    </row>
    <row r="14" spans="1:6" ht="12.95" customHeight="1" x14ac:dyDescent="0.2">
      <c r="A14" s="5" t="s">
        <v>37</v>
      </c>
      <c r="B14" s="7" t="s">
        <v>5</v>
      </c>
      <c r="C14" s="6">
        <v>6539095.5</v>
      </c>
      <c r="D14" s="6">
        <v>7908576.6799999997</v>
      </c>
      <c r="E14" s="6">
        <v>4784900.1900000004</v>
      </c>
      <c r="F14" s="6">
        <f t="shared" si="0"/>
        <v>1369481.1799999997</v>
      </c>
    </row>
    <row r="15" spans="1:6" ht="12.95" customHeight="1" x14ac:dyDescent="0.2">
      <c r="A15" s="5" t="s">
        <v>56</v>
      </c>
      <c r="B15" s="7" t="s">
        <v>5</v>
      </c>
      <c r="C15" s="6">
        <v>7984368.5700000003</v>
      </c>
      <c r="D15" s="6">
        <v>7368880.9699999997</v>
      </c>
      <c r="E15" s="6">
        <v>6379820.9199999999</v>
      </c>
      <c r="F15" s="6">
        <f t="shared" si="0"/>
        <v>-615487.60000000056</v>
      </c>
    </row>
    <row r="16" spans="1:6" ht="12.95" customHeight="1" x14ac:dyDescent="0.2">
      <c r="A16" s="5" t="s">
        <v>27</v>
      </c>
      <c r="B16" s="7" t="s">
        <v>5</v>
      </c>
      <c r="C16" s="6">
        <v>7388012.7800000003</v>
      </c>
      <c r="D16" s="6">
        <v>7115716.2699999996</v>
      </c>
      <c r="E16" s="6">
        <v>6819901.9000000004</v>
      </c>
      <c r="F16" s="6">
        <f t="shared" si="0"/>
        <v>-272296.51000000071</v>
      </c>
    </row>
    <row r="17" spans="1:6" ht="12.95" customHeight="1" x14ac:dyDescent="0.2">
      <c r="A17" s="5" t="s">
        <v>17</v>
      </c>
      <c r="B17" s="7" t="s">
        <v>5</v>
      </c>
      <c r="C17" s="6">
        <v>7335655.9699999997</v>
      </c>
      <c r="D17" s="6">
        <v>7083620.96</v>
      </c>
      <c r="E17" s="6">
        <v>5494312.3099999996</v>
      </c>
      <c r="F17" s="6">
        <f t="shared" si="0"/>
        <v>-252035.00999999978</v>
      </c>
    </row>
    <row r="18" spans="1:6" ht="12.95" customHeight="1" x14ac:dyDescent="0.2">
      <c r="A18" s="5" t="s">
        <v>24</v>
      </c>
      <c r="B18" s="7" t="s">
        <v>5</v>
      </c>
      <c r="C18" s="6">
        <v>6180803.9299999997</v>
      </c>
      <c r="D18" s="6">
        <v>6998067.4299999997</v>
      </c>
      <c r="E18" s="6">
        <v>5073522.1100000003</v>
      </c>
      <c r="F18" s="6">
        <f t="shared" si="0"/>
        <v>817263.5</v>
      </c>
    </row>
    <row r="19" spans="1:6" ht="12.95" customHeight="1" x14ac:dyDescent="0.2">
      <c r="A19" s="5" t="s">
        <v>36</v>
      </c>
      <c r="B19" s="7" t="s">
        <v>5</v>
      </c>
      <c r="C19" s="6">
        <v>5992384.6799999997</v>
      </c>
      <c r="D19" s="6">
        <v>6861744.0199999996</v>
      </c>
      <c r="E19" s="6">
        <v>4216166.42</v>
      </c>
      <c r="F19" s="6">
        <f t="shared" si="0"/>
        <v>869359.33999999985</v>
      </c>
    </row>
    <row r="20" spans="1:6" ht="12.95" customHeight="1" x14ac:dyDescent="0.2">
      <c r="A20" s="5" t="s">
        <v>7</v>
      </c>
      <c r="B20" s="7" t="s">
        <v>5</v>
      </c>
      <c r="C20" s="6">
        <v>6366337.5099999998</v>
      </c>
      <c r="D20" s="6">
        <v>6836268.0899999999</v>
      </c>
      <c r="E20" s="6">
        <v>4821489.6500000004</v>
      </c>
      <c r="F20" s="6">
        <f t="shared" si="0"/>
        <v>469930.58000000007</v>
      </c>
    </row>
    <row r="21" spans="1:6" ht="12.95" customHeight="1" x14ac:dyDescent="0.2">
      <c r="A21" s="5" t="s">
        <v>124</v>
      </c>
      <c r="B21" s="7" t="s">
        <v>5</v>
      </c>
      <c r="C21" s="6">
        <v>6984341.7000000002</v>
      </c>
      <c r="D21" s="6">
        <v>6769575.2599999998</v>
      </c>
      <c r="E21" s="6">
        <v>3595302.31</v>
      </c>
      <c r="F21" s="6">
        <f t="shared" si="0"/>
        <v>-214766.44000000041</v>
      </c>
    </row>
    <row r="22" spans="1:6" ht="12.95" customHeight="1" x14ac:dyDescent="0.2">
      <c r="A22" s="5" t="s">
        <v>16</v>
      </c>
      <c r="B22" s="7" t="s">
        <v>5</v>
      </c>
      <c r="C22" s="6">
        <v>5861713.21</v>
      </c>
      <c r="D22" s="6">
        <v>6157795.7199999997</v>
      </c>
      <c r="E22" s="6">
        <v>5560186.1600000001</v>
      </c>
      <c r="F22" s="6">
        <f t="shared" si="0"/>
        <v>296082.50999999978</v>
      </c>
    </row>
    <row r="23" spans="1:6" ht="12.95" customHeight="1" x14ac:dyDescent="0.2">
      <c r="A23" s="5" t="s">
        <v>34</v>
      </c>
      <c r="B23" s="7" t="s">
        <v>5</v>
      </c>
      <c r="C23" s="6">
        <v>5862296.0700000003</v>
      </c>
      <c r="D23" s="6">
        <v>6137046.7199999997</v>
      </c>
      <c r="E23" s="6">
        <v>4265048.71</v>
      </c>
      <c r="F23" s="6">
        <f t="shared" si="0"/>
        <v>274750.64999999944</v>
      </c>
    </row>
    <row r="24" spans="1:6" ht="12.95" customHeight="1" x14ac:dyDescent="0.2">
      <c r="A24" s="5" t="s">
        <v>51</v>
      </c>
      <c r="B24" s="7" t="s">
        <v>5</v>
      </c>
      <c r="C24" s="6">
        <v>5794299.0099999998</v>
      </c>
      <c r="D24" s="6">
        <v>5928289.9900000002</v>
      </c>
      <c r="E24" s="6">
        <v>5639119.0099999998</v>
      </c>
      <c r="F24" s="6">
        <f t="shared" si="0"/>
        <v>133990.98000000045</v>
      </c>
    </row>
    <row r="25" spans="1:6" ht="12.95" customHeight="1" x14ac:dyDescent="0.2">
      <c r="A25" s="5" t="s">
        <v>25</v>
      </c>
      <c r="B25" s="7" t="s">
        <v>5</v>
      </c>
      <c r="C25" s="6">
        <v>5596530.0099999998</v>
      </c>
      <c r="D25" s="6">
        <v>5717304.4900000002</v>
      </c>
      <c r="E25" s="6">
        <v>4203921.1100000003</v>
      </c>
      <c r="F25" s="6">
        <f t="shared" si="0"/>
        <v>120774.48000000045</v>
      </c>
    </row>
    <row r="26" spans="1:6" ht="12.95" customHeight="1" x14ac:dyDescent="0.2">
      <c r="A26" s="5" t="s">
        <v>109</v>
      </c>
      <c r="B26" s="7" t="s">
        <v>5</v>
      </c>
      <c r="C26" s="6">
        <v>5622019.1100000003</v>
      </c>
      <c r="D26" s="6">
        <v>5624684.04</v>
      </c>
      <c r="E26" s="6">
        <v>5622019.1100000003</v>
      </c>
      <c r="F26" s="6">
        <f t="shared" si="0"/>
        <v>2664.929999999702</v>
      </c>
    </row>
    <row r="27" spans="1:6" ht="12.95" customHeight="1" x14ac:dyDescent="0.2">
      <c r="A27" s="5" t="s">
        <v>110</v>
      </c>
      <c r="B27" s="7" t="s">
        <v>5</v>
      </c>
      <c r="C27" s="6">
        <v>5373004.8600000003</v>
      </c>
      <c r="D27" s="6">
        <v>5373004.8600000003</v>
      </c>
      <c r="E27" s="6">
        <v>5373004.8600000003</v>
      </c>
      <c r="F27" s="6">
        <f t="shared" si="0"/>
        <v>0</v>
      </c>
    </row>
    <row r="28" spans="1:6" ht="12.95" customHeight="1" x14ac:dyDescent="0.2">
      <c r="A28" s="5" t="s">
        <v>111</v>
      </c>
      <c r="B28" s="7" t="s">
        <v>5</v>
      </c>
      <c r="C28" s="6">
        <v>5293002.6100000003</v>
      </c>
      <c r="D28" s="6">
        <v>5293002.6100000003</v>
      </c>
      <c r="E28" s="6">
        <v>5293002.6100000003</v>
      </c>
      <c r="F28" s="6">
        <f t="shared" si="0"/>
        <v>0</v>
      </c>
    </row>
    <row r="29" spans="1:6" ht="12.95" customHeight="1" x14ac:dyDescent="0.2">
      <c r="A29" s="5" t="s">
        <v>13</v>
      </c>
      <c r="B29" s="7" t="s">
        <v>5</v>
      </c>
      <c r="C29" s="6">
        <v>4668556.7300000004</v>
      </c>
      <c r="D29" s="6">
        <v>5144808.4800000004</v>
      </c>
      <c r="E29" s="6">
        <v>4490807.1100000003</v>
      </c>
      <c r="F29" s="6">
        <f t="shared" si="0"/>
        <v>476251.75</v>
      </c>
    </row>
    <row r="30" spans="1:6" ht="17.25" customHeight="1" x14ac:dyDescent="0.2">
      <c r="A30" s="5" t="s">
        <v>48</v>
      </c>
      <c r="B30" s="7" t="s">
        <v>5</v>
      </c>
      <c r="C30" s="6">
        <v>4483719.8499999996</v>
      </c>
      <c r="D30" s="6">
        <v>4662615.03</v>
      </c>
      <c r="E30" s="6">
        <v>4470129.1100000003</v>
      </c>
      <c r="F30" s="6">
        <f t="shared" si="0"/>
        <v>178895.18000000063</v>
      </c>
    </row>
    <row r="31" spans="1:6" ht="12.95" customHeight="1" x14ac:dyDescent="0.2">
      <c r="A31" s="5" t="s">
        <v>38</v>
      </c>
      <c r="B31" s="7" t="s">
        <v>5</v>
      </c>
      <c r="C31" s="6">
        <v>3981049.29</v>
      </c>
      <c r="D31" s="6">
        <v>4368272.13</v>
      </c>
      <c r="E31" s="6">
        <v>2907847.63</v>
      </c>
      <c r="F31" s="6">
        <f t="shared" si="0"/>
        <v>387222.83999999985</v>
      </c>
    </row>
    <row r="32" spans="1:6" ht="12.95" customHeight="1" x14ac:dyDescent="0.2">
      <c r="A32" s="5" t="s">
        <v>29</v>
      </c>
      <c r="B32" s="7" t="s">
        <v>5</v>
      </c>
      <c r="C32" s="6">
        <v>3749481.94</v>
      </c>
      <c r="D32" s="6">
        <v>4003507.79</v>
      </c>
      <c r="E32" s="6">
        <v>3656047.67</v>
      </c>
      <c r="F32" s="6">
        <f t="shared" si="0"/>
        <v>254025.85000000009</v>
      </c>
    </row>
    <row r="33" spans="1:6" ht="12.95" customHeight="1" x14ac:dyDescent="0.2">
      <c r="A33" s="5" t="s">
        <v>45</v>
      </c>
      <c r="B33" s="7" t="s">
        <v>5</v>
      </c>
      <c r="C33" s="6">
        <v>4394463.57</v>
      </c>
      <c r="D33" s="6">
        <v>3775203.97</v>
      </c>
      <c r="E33" s="6">
        <v>3678175.61</v>
      </c>
      <c r="F33" s="6">
        <f t="shared" si="0"/>
        <v>-619259.60000000009</v>
      </c>
    </row>
    <row r="34" spans="1:6" ht="12.95" customHeight="1" x14ac:dyDescent="0.2">
      <c r="A34" s="5" t="s">
        <v>112</v>
      </c>
      <c r="B34" s="7" t="s">
        <v>5</v>
      </c>
      <c r="C34" s="6">
        <v>3467299.41</v>
      </c>
      <c r="D34" s="6">
        <v>3690537.32</v>
      </c>
      <c r="E34" s="6">
        <v>3198764.61</v>
      </c>
      <c r="F34" s="6">
        <f t="shared" si="0"/>
        <v>223237.90999999968</v>
      </c>
    </row>
    <row r="35" spans="1:6" ht="12.95" customHeight="1" x14ac:dyDescent="0.2">
      <c r="A35" s="5" t="s">
        <v>18</v>
      </c>
      <c r="B35" s="7" t="s">
        <v>5</v>
      </c>
      <c r="C35" s="6">
        <v>3392779.35</v>
      </c>
      <c r="D35" s="6">
        <v>3524343.61</v>
      </c>
      <c r="E35" s="6">
        <v>3339422.96</v>
      </c>
      <c r="F35" s="6">
        <f t="shared" si="0"/>
        <v>131564.25999999978</v>
      </c>
    </row>
    <row r="36" spans="1:6" ht="12.95" customHeight="1" x14ac:dyDescent="0.2">
      <c r="A36" s="5" t="s">
        <v>39</v>
      </c>
      <c r="B36" s="7" t="s">
        <v>5</v>
      </c>
      <c r="C36" s="6">
        <v>2375159.56</v>
      </c>
      <c r="D36" s="6">
        <v>3404854.7</v>
      </c>
      <c r="E36" s="6">
        <v>1948607.94</v>
      </c>
      <c r="F36" s="6">
        <f t="shared" si="0"/>
        <v>1029695.1400000001</v>
      </c>
    </row>
    <row r="37" spans="1:6" ht="12.95" customHeight="1" x14ac:dyDescent="0.2">
      <c r="A37" s="5" t="s">
        <v>30</v>
      </c>
      <c r="B37" s="7" t="s">
        <v>5</v>
      </c>
      <c r="C37" s="6">
        <v>3326538.62</v>
      </c>
      <c r="D37" s="6">
        <v>3326538.62</v>
      </c>
      <c r="E37" s="6">
        <v>3326538.62</v>
      </c>
      <c r="F37" s="6">
        <f t="shared" si="0"/>
        <v>0</v>
      </c>
    </row>
    <row r="38" spans="1:6" ht="12.95" customHeight="1" x14ac:dyDescent="0.2">
      <c r="A38" s="5" t="s">
        <v>119</v>
      </c>
      <c r="B38" s="7" t="s">
        <v>5</v>
      </c>
      <c r="C38" s="6">
        <v>3273045.19</v>
      </c>
      <c r="D38" s="6">
        <v>3173045.19</v>
      </c>
      <c r="E38" s="6">
        <v>3173045.19</v>
      </c>
      <c r="F38" s="6">
        <f t="shared" si="0"/>
        <v>-100000</v>
      </c>
    </row>
    <row r="39" spans="1:6" ht="12.95" customHeight="1" x14ac:dyDescent="0.2">
      <c r="A39" s="5" t="s">
        <v>40</v>
      </c>
      <c r="B39" s="7" t="s">
        <v>5</v>
      </c>
      <c r="C39" s="6">
        <v>2178679</v>
      </c>
      <c r="D39" s="6">
        <v>3137442.11</v>
      </c>
      <c r="E39" s="6">
        <v>1751349.03</v>
      </c>
      <c r="F39" s="6">
        <f t="shared" si="0"/>
        <v>958763.10999999987</v>
      </c>
    </row>
    <row r="40" spans="1:6" ht="12.95" customHeight="1" x14ac:dyDescent="0.2">
      <c r="A40" s="5" t="s">
        <v>115</v>
      </c>
      <c r="B40" s="7" t="s">
        <v>5</v>
      </c>
      <c r="C40" s="6">
        <v>2360090.92</v>
      </c>
      <c r="D40" s="6">
        <v>2959123.49</v>
      </c>
      <c r="E40" s="6">
        <v>2232670.19</v>
      </c>
      <c r="F40" s="6">
        <f t="shared" si="0"/>
        <v>599032.5700000003</v>
      </c>
    </row>
    <row r="41" spans="1:6" ht="12.95" customHeight="1" x14ac:dyDescent="0.2">
      <c r="A41" s="5" t="s">
        <v>35</v>
      </c>
      <c r="B41" s="7" t="s">
        <v>5</v>
      </c>
      <c r="C41" s="6">
        <v>4855930.4400000004</v>
      </c>
      <c r="D41" s="6">
        <v>2949696.92</v>
      </c>
      <c r="E41" s="6">
        <v>2705486.62</v>
      </c>
      <c r="F41" s="6">
        <f t="shared" si="0"/>
        <v>-1906233.5200000005</v>
      </c>
    </row>
    <row r="42" spans="1:6" ht="25.5" customHeight="1" x14ac:dyDescent="0.2">
      <c r="A42" s="5" t="s">
        <v>113</v>
      </c>
      <c r="B42" s="7" t="s">
        <v>5</v>
      </c>
      <c r="C42" s="6">
        <v>2811949.59</v>
      </c>
      <c r="D42" s="6">
        <v>2811949.59</v>
      </c>
      <c r="E42" s="6">
        <v>2811949.59</v>
      </c>
      <c r="F42" s="6">
        <f t="shared" si="0"/>
        <v>0</v>
      </c>
    </row>
    <row r="43" spans="1:6" ht="12.95" customHeight="1" x14ac:dyDescent="0.2">
      <c r="A43" s="5" t="s">
        <v>14</v>
      </c>
      <c r="B43" s="7" t="s">
        <v>5</v>
      </c>
      <c r="C43" s="6">
        <v>2835845.58</v>
      </c>
      <c r="D43" s="6">
        <v>2766390.15</v>
      </c>
      <c r="E43" s="6">
        <v>2240920.4500000002</v>
      </c>
      <c r="F43" s="6">
        <f t="shared" si="0"/>
        <v>-69455.430000000168</v>
      </c>
    </row>
    <row r="44" spans="1:6" ht="12.95" customHeight="1" x14ac:dyDescent="0.2">
      <c r="A44" s="5" t="s">
        <v>28</v>
      </c>
      <c r="B44" s="7" t="s">
        <v>5</v>
      </c>
      <c r="C44" s="6">
        <v>2509046.0699999998</v>
      </c>
      <c r="D44" s="6">
        <v>2656405.87</v>
      </c>
      <c r="E44" s="6">
        <v>2201066.5099999998</v>
      </c>
      <c r="F44" s="6">
        <f t="shared" si="0"/>
        <v>147359.80000000028</v>
      </c>
    </row>
    <row r="45" spans="1:6" ht="12.95" customHeight="1" x14ac:dyDescent="0.2">
      <c r="A45" s="5" t="s">
        <v>20</v>
      </c>
      <c r="B45" s="7" t="s">
        <v>5</v>
      </c>
      <c r="C45" s="6">
        <v>1947424.84</v>
      </c>
      <c r="D45" s="6">
        <v>2517729.1800000002</v>
      </c>
      <c r="E45" s="6">
        <v>1417893.51</v>
      </c>
      <c r="F45" s="6">
        <f t="shared" si="0"/>
        <v>570304.34000000008</v>
      </c>
    </row>
    <row r="46" spans="1:6" ht="12.95" customHeight="1" x14ac:dyDescent="0.2">
      <c r="A46" s="5" t="s">
        <v>10</v>
      </c>
      <c r="B46" s="7" t="s">
        <v>5</v>
      </c>
      <c r="C46" s="6">
        <v>2332954.11</v>
      </c>
      <c r="D46" s="6">
        <v>2505406.7000000002</v>
      </c>
      <c r="E46" s="6">
        <v>1404662.2</v>
      </c>
      <c r="F46" s="6">
        <f t="shared" si="0"/>
        <v>172452.59000000032</v>
      </c>
    </row>
    <row r="47" spans="1:6" ht="12.95" customHeight="1" x14ac:dyDescent="0.2">
      <c r="A47" s="5" t="s">
        <v>58</v>
      </c>
      <c r="B47" s="7" t="s">
        <v>5</v>
      </c>
      <c r="C47" s="6">
        <v>2296546.35</v>
      </c>
      <c r="D47" s="6">
        <v>2296546.35</v>
      </c>
      <c r="E47" s="6">
        <v>2296546.35</v>
      </c>
      <c r="F47" s="6">
        <f t="shared" si="0"/>
        <v>0</v>
      </c>
    </row>
    <row r="48" spans="1:6" ht="12.95" customHeight="1" x14ac:dyDescent="0.2">
      <c r="A48" s="5" t="s">
        <v>49</v>
      </c>
      <c r="B48" s="7" t="s">
        <v>5</v>
      </c>
      <c r="C48" s="6">
        <v>2155967.39</v>
      </c>
      <c r="D48" s="6">
        <v>2262299.9700000002</v>
      </c>
      <c r="E48" s="6">
        <v>2153048.02</v>
      </c>
      <c r="F48" s="6">
        <f t="shared" si="0"/>
        <v>106332.58000000007</v>
      </c>
    </row>
    <row r="49" spans="1:6" ht="12.95" customHeight="1" x14ac:dyDescent="0.2">
      <c r="A49" s="5" t="s">
        <v>42</v>
      </c>
      <c r="B49" s="7" t="s">
        <v>5</v>
      </c>
      <c r="C49" s="6">
        <v>1955911.83</v>
      </c>
      <c r="D49" s="6">
        <v>2236424.06</v>
      </c>
      <c r="E49" s="6">
        <v>1845025.45</v>
      </c>
      <c r="F49" s="6">
        <f t="shared" si="0"/>
        <v>280512.23</v>
      </c>
    </row>
    <row r="50" spans="1:6" ht="12.95" customHeight="1" x14ac:dyDescent="0.2">
      <c r="A50" s="5" t="s">
        <v>12</v>
      </c>
      <c r="B50" s="7" t="s">
        <v>5</v>
      </c>
      <c r="C50" s="6">
        <v>2048510.14</v>
      </c>
      <c r="D50" s="6">
        <v>2218875.85</v>
      </c>
      <c r="E50" s="6">
        <v>1975195.69</v>
      </c>
      <c r="F50" s="6">
        <f t="shared" si="0"/>
        <v>170365.7100000002</v>
      </c>
    </row>
    <row r="51" spans="1:6" ht="12.95" customHeight="1" x14ac:dyDescent="0.2">
      <c r="A51" s="5" t="s">
        <v>114</v>
      </c>
      <c r="B51" s="7" t="s">
        <v>5</v>
      </c>
      <c r="C51" s="6">
        <v>2229001.61</v>
      </c>
      <c r="D51" s="6">
        <v>2194442.73</v>
      </c>
      <c r="E51" s="6">
        <v>1777784.04</v>
      </c>
      <c r="F51" s="6">
        <f t="shared" si="0"/>
        <v>-34558.879999999888</v>
      </c>
    </row>
    <row r="52" spans="1:6" ht="12.95" customHeight="1" x14ac:dyDescent="0.2">
      <c r="A52" s="5" t="s">
        <v>52</v>
      </c>
      <c r="B52" s="7" t="s">
        <v>5</v>
      </c>
      <c r="C52" s="6">
        <v>1835769.66</v>
      </c>
      <c r="D52" s="6">
        <v>1835769.66</v>
      </c>
      <c r="E52" s="6">
        <v>1835769.66</v>
      </c>
      <c r="F52" s="6">
        <f t="shared" si="0"/>
        <v>0</v>
      </c>
    </row>
    <row r="53" spans="1:6" ht="12.95" customHeight="1" x14ac:dyDescent="0.2">
      <c r="A53" s="5" t="s">
        <v>23</v>
      </c>
      <c r="B53" s="7" t="s">
        <v>5</v>
      </c>
      <c r="C53" s="6">
        <v>1685462.5</v>
      </c>
      <c r="D53" s="6">
        <v>1806067.77</v>
      </c>
      <c r="E53" s="6">
        <v>1503961.42</v>
      </c>
      <c r="F53" s="6">
        <f t="shared" si="0"/>
        <v>120605.27000000002</v>
      </c>
    </row>
    <row r="54" spans="1:6" ht="12.95" customHeight="1" x14ac:dyDescent="0.2">
      <c r="A54" s="5" t="s">
        <v>47</v>
      </c>
      <c r="B54" s="7" t="s">
        <v>5</v>
      </c>
      <c r="C54" s="6">
        <v>1607103.01</v>
      </c>
      <c r="D54" s="6">
        <v>1729107.23</v>
      </c>
      <c r="E54" s="6">
        <v>1601105.23</v>
      </c>
      <c r="F54" s="6">
        <f t="shared" si="0"/>
        <v>122004.21999999997</v>
      </c>
    </row>
    <row r="55" spans="1:6" ht="12.95" customHeight="1" x14ac:dyDescent="0.2">
      <c r="A55" s="5" t="s">
        <v>19</v>
      </c>
      <c r="B55" s="7" t="s">
        <v>5</v>
      </c>
      <c r="C55" s="6">
        <v>1719352.03</v>
      </c>
      <c r="D55" s="6">
        <v>1719352.03</v>
      </c>
      <c r="E55" s="6">
        <v>1719352.03</v>
      </c>
      <c r="F55" s="6">
        <f t="shared" si="0"/>
        <v>0</v>
      </c>
    </row>
    <row r="56" spans="1:6" ht="12.95" customHeight="1" x14ac:dyDescent="0.2">
      <c r="A56" s="5" t="s">
        <v>33</v>
      </c>
      <c r="B56" s="7" t="s">
        <v>5</v>
      </c>
      <c r="C56" s="6">
        <v>1649356.57</v>
      </c>
      <c r="D56" s="6">
        <v>1653070.98</v>
      </c>
      <c r="E56" s="6">
        <v>1649057.07</v>
      </c>
      <c r="F56" s="6">
        <f t="shared" si="0"/>
        <v>3714.4099999999162</v>
      </c>
    </row>
    <row r="57" spans="1:6" ht="12.95" customHeight="1" x14ac:dyDescent="0.2">
      <c r="A57" s="5" t="s">
        <v>46</v>
      </c>
      <c r="B57" s="7" t="s">
        <v>5</v>
      </c>
      <c r="C57" s="6">
        <v>1382085.47</v>
      </c>
      <c r="D57" s="6">
        <v>1637517.82</v>
      </c>
      <c r="E57" s="6">
        <v>1228359.93</v>
      </c>
      <c r="F57" s="6">
        <f t="shared" si="0"/>
        <v>255432.35000000009</v>
      </c>
    </row>
    <row r="58" spans="1:6" ht="12.95" customHeight="1" x14ac:dyDescent="0.2">
      <c r="A58" s="5" t="s">
        <v>26</v>
      </c>
      <c r="B58" s="7" t="s">
        <v>5</v>
      </c>
      <c r="C58" s="6">
        <v>1426806.46</v>
      </c>
      <c r="D58" s="6">
        <v>1630868.51</v>
      </c>
      <c r="E58" s="6">
        <v>1308977.21</v>
      </c>
      <c r="F58" s="6">
        <f t="shared" si="0"/>
        <v>204062.05000000005</v>
      </c>
    </row>
    <row r="59" spans="1:6" ht="12.95" customHeight="1" x14ac:dyDescent="0.2">
      <c r="A59" s="5" t="s">
        <v>4</v>
      </c>
      <c r="B59" s="7" t="s">
        <v>5</v>
      </c>
      <c r="C59" s="6">
        <v>1451514.39</v>
      </c>
      <c r="D59" s="6">
        <v>1599480.23</v>
      </c>
      <c r="E59" s="6">
        <v>961076.83</v>
      </c>
      <c r="F59" s="6">
        <f t="shared" si="0"/>
        <v>147965.84000000008</v>
      </c>
    </row>
    <row r="60" spans="1:6" ht="12.95" customHeight="1" x14ac:dyDescent="0.2">
      <c r="A60" s="5" t="s">
        <v>43</v>
      </c>
      <c r="B60" s="7" t="s">
        <v>5</v>
      </c>
      <c r="C60" s="6">
        <v>1448770.05</v>
      </c>
      <c r="D60" s="6">
        <v>1587636.15</v>
      </c>
      <c r="E60" s="6">
        <v>1446224.6</v>
      </c>
      <c r="F60" s="6">
        <f t="shared" si="0"/>
        <v>138866.09999999986</v>
      </c>
    </row>
    <row r="61" spans="1:6" ht="12.95" customHeight="1" x14ac:dyDescent="0.2">
      <c r="A61" s="5" t="s">
        <v>55</v>
      </c>
      <c r="B61" s="7" t="s">
        <v>5</v>
      </c>
      <c r="C61" s="6">
        <v>1571189.63</v>
      </c>
      <c r="D61" s="6">
        <v>1571189.63</v>
      </c>
      <c r="E61" s="6">
        <v>1571189.63</v>
      </c>
      <c r="F61" s="6">
        <f t="shared" si="0"/>
        <v>0</v>
      </c>
    </row>
    <row r="62" spans="1:6" ht="12.95" customHeight="1" x14ac:dyDescent="0.2">
      <c r="A62" s="5" t="s">
        <v>44</v>
      </c>
      <c r="B62" s="7" t="s">
        <v>5</v>
      </c>
      <c r="C62" s="6">
        <v>1225555.47</v>
      </c>
      <c r="D62" s="6">
        <v>1442128.07</v>
      </c>
      <c r="E62" s="6">
        <v>1196685.3500000001</v>
      </c>
      <c r="F62" s="6">
        <f t="shared" si="0"/>
        <v>216572.60000000009</v>
      </c>
    </row>
    <row r="63" spans="1:6" ht="12.95" customHeight="1" x14ac:dyDescent="0.2">
      <c r="A63" s="5" t="s">
        <v>50</v>
      </c>
      <c r="B63" s="7" t="s">
        <v>5</v>
      </c>
      <c r="C63" s="6">
        <v>1229998.32</v>
      </c>
      <c r="D63" s="6">
        <v>1381345.59</v>
      </c>
      <c r="E63" s="6">
        <v>1199302.9099999999</v>
      </c>
      <c r="F63" s="6">
        <f t="shared" si="0"/>
        <v>151347.27000000002</v>
      </c>
    </row>
    <row r="64" spans="1:6" ht="12.95" customHeight="1" x14ac:dyDescent="0.2">
      <c r="A64" s="5" t="s">
        <v>41</v>
      </c>
      <c r="B64" s="7" t="s">
        <v>5</v>
      </c>
      <c r="C64" s="6">
        <v>1373146.75</v>
      </c>
      <c r="D64" s="6">
        <v>1373146.75</v>
      </c>
      <c r="E64" s="6">
        <v>1370546.85</v>
      </c>
      <c r="F64" s="6">
        <f t="shared" si="0"/>
        <v>0</v>
      </c>
    </row>
    <row r="65" spans="1:6" ht="12.95" customHeight="1" x14ac:dyDescent="0.2">
      <c r="A65" s="5" t="s">
        <v>32</v>
      </c>
      <c r="B65" s="7" t="s">
        <v>5</v>
      </c>
      <c r="C65" s="6">
        <v>1360675.08</v>
      </c>
      <c r="D65" s="6">
        <v>1360675.08</v>
      </c>
      <c r="E65" s="6">
        <v>1360675.08</v>
      </c>
      <c r="F65" s="6">
        <f t="shared" ref="F65:F68" si="1">D65-C65</f>
        <v>0</v>
      </c>
    </row>
    <row r="66" spans="1:6" ht="14.25" customHeight="1" x14ac:dyDescent="0.2">
      <c r="A66" s="5" t="s">
        <v>57</v>
      </c>
      <c r="B66" s="7" t="s">
        <v>5</v>
      </c>
      <c r="C66" s="6">
        <v>1206349.03</v>
      </c>
      <c r="D66" s="6">
        <v>1206349.03</v>
      </c>
      <c r="E66" s="6">
        <v>1206349.03</v>
      </c>
      <c r="F66" s="6">
        <f t="shared" si="1"/>
        <v>0</v>
      </c>
    </row>
    <row r="67" spans="1:6" ht="12.95" customHeight="1" x14ac:dyDescent="0.2">
      <c r="A67" s="5" t="s">
        <v>54</v>
      </c>
      <c r="B67" s="7" t="s">
        <v>5</v>
      </c>
      <c r="C67" s="6">
        <v>1198329.23</v>
      </c>
      <c r="D67" s="6">
        <v>1198329.23</v>
      </c>
      <c r="E67" s="6">
        <v>1175391.5</v>
      </c>
      <c r="F67" s="6">
        <f t="shared" si="1"/>
        <v>0</v>
      </c>
    </row>
    <row r="68" spans="1:6" ht="12.95" customHeight="1" x14ac:dyDescent="0.2">
      <c r="A68" s="5" t="s">
        <v>53</v>
      </c>
      <c r="B68" s="7" t="s">
        <v>5</v>
      </c>
      <c r="C68" s="6">
        <v>1082427.1100000001</v>
      </c>
      <c r="D68" s="6">
        <v>1144775.03</v>
      </c>
      <c r="E68" s="6">
        <v>1052199.17</v>
      </c>
      <c r="F68" s="6">
        <f t="shared" si="1"/>
        <v>62347.919999999925</v>
      </c>
    </row>
    <row r="69" spans="1:6" ht="12.95" customHeight="1" x14ac:dyDescent="0.2">
      <c r="A69" s="5"/>
      <c r="B69" s="7"/>
      <c r="C69" s="6"/>
      <c r="D69" s="6"/>
      <c r="E69" s="6"/>
      <c r="F69" s="6"/>
    </row>
    <row r="70" spans="1:6" ht="12.95" customHeight="1" x14ac:dyDescent="0.2">
      <c r="A70" s="5" t="s">
        <v>82</v>
      </c>
      <c r="B70" s="7" t="s">
        <v>70</v>
      </c>
      <c r="C70" s="6">
        <v>141838880.41</v>
      </c>
      <c r="D70" s="6">
        <v>141829535.78</v>
      </c>
      <c r="E70" s="6">
        <v>141829535.78</v>
      </c>
      <c r="F70" s="6">
        <f>D70-C70</f>
        <v>-9344.6299999952316</v>
      </c>
    </row>
    <row r="71" spans="1:6" ht="12.95" customHeight="1" x14ac:dyDescent="0.2">
      <c r="A71" s="5" t="s">
        <v>74</v>
      </c>
      <c r="B71" s="7" t="s">
        <v>70</v>
      </c>
      <c r="C71" s="6">
        <v>71084082.670000002</v>
      </c>
      <c r="D71" s="6">
        <v>70251956.049999997</v>
      </c>
      <c r="E71" s="6">
        <v>53164680.159999996</v>
      </c>
      <c r="F71" s="6">
        <f t="shared" ref="F71:F97" si="2">D71-C71</f>
        <v>-832126.62000000477</v>
      </c>
    </row>
    <row r="72" spans="1:6" ht="12.95" customHeight="1" x14ac:dyDescent="0.2">
      <c r="A72" s="5" t="s">
        <v>90</v>
      </c>
      <c r="B72" s="7" t="s">
        <v>70</v>
      </c>
      <c r="C72" s="6">
        <v>35789006.07</v>
      </c>
      <c r="D72" s="6">
        <v>35789006.07</v>
      </c>
      <c r="E72" s="6">
        <v>35789006.07</v>
      </c>
      <c r="F72" s="6">
        <f t="shared" si="2"/>
        <v>0</v>
      </c>
    </row>
    <row r="73" spans="1:6" ht="14.25" customHeight="1" x14ac:dyDescent="0.2">
      <c r="A73" s="5" t="s">
        <v>83</v>
      </c>
      <c r="B73" s="7" t="s">
        <v>70</v>
      </c>
      <c r="C73" s="6">
        <v>26190715.699999999</v>
      </c>
      <c r="D73" s="6">
        <v>25769814.010000002</v>
      </c>
      <c r="E73" s="6">
        <v>25769814.010000002</v>
      </c>
      <c r="F73" s="6">
        <f t="shared" si="2"/>
        <v>-420901.68999999762</v>
      </c>
    </row>
    <row r="74" spans="1:6" ht="12.95" customHeight="1" x14ac:dyDescent="0.2">
      <c r="A74" s="5" t="s">
        <v>78</v>
      </c>
      <c r="B74" s="7" t="s">
        <v>70</v>
      </c>
      <c r="C74" s="6">
        <v>18483919.239999998</v>
      </c>
      <c r="D74" s="6">
        <v>18820185.390000001</v>
      </c>
      <c r="E74" s="6">
        <v>17819145.609999999</v>
      </c>
      <c r="F74" s="6">
        <f t="shared" si="2"/>
        <v>336266.15000000224</v>
      </c>
    </row>
    <row r="75" spans="1:6" ht="12.95" customHeight="1" x14ac:dyDescent="0.2">
      <c r="A75" s="5" t="s">
        <v>71</v>
      </c>
      <c r="B75" s="7" t="s">
        <v>70</v>
      </c>
      <c r="C75" s="6">
        <v>15509137.470000001</v>
      </c>
      <c r="D75" s="6">
        <v>16251576.74</v>
      </c>
      <c r="E75" s="6">
        <v>12425526.98</v>
      </c>
      <c r="F75" s="6">
        <f t="shared" si="2"/>
        <v>742439.26999999955</v>
      </c>
    </row>
    <row r="76" spans="1:6" ht="12.95" customHeight="1" x14ac:dyDescent="0.2">
      <c r="A76" s="5" t="s">
        <v>79</v>
      </c>
      <c r="B76" s="7" t="s">
        <v>70</v>
      </c>
      <c r="C76" s="6">
        <v>14913336.9</v>
      </c>
      <c r="D76" s="6">
        <v>14863913.130000001</v>
      </c>
      <c r="E76" s="6">
        <v>14813528.07</v>
      </c>
      <c r="F76" s="6">
        <f t="shared" si="2"/>
        <v>-49423.769999999553</v>
      </c>
    </row>
    <row r="77" spans="1:6" ht="12.95" customHeight="1" x14ac:dyDescent="0.2">
      <c r="A77" s="5" t="s">
        <v>91</v>
      </c>
      <c r="B77" s="7" t="s">
        <v>70</v>
      </c>
      <c r="C77" s="6">
        <v>11219688.4</v>
      </c>
      <c r="D77" s="6">
        <v>11708410.41</v>
      </c>
      <c r="E77" s="6">
        <v>10374834.189999999</v>
      </c>
      <c r="F77" s="6">
        <f t="shared" si="2"/>
        <v>488722.00999999978</v>
      </c>
    </row>
    <row r="78" spans="1:6" ht="12.95" customHeight="1" x14ac:dyDescent="0.2">
      <c r="A78" s="5" t="s">
        <v>86</v>
      </c>
      <c r="B78" s="7" t="s">
        <v>70</v>
      </c>
      <c r="C78" s="6">
        <v>11196413.880000001</v>
      </c>
      <c r="D78" s="6">
        <v>11019490.289999999</v>
      </c>
      <c r="E78" s="6">
        <v>6573457.9400000004</v>
      </c>
      <c r="F78" s="6">
        <f t="shared" si="2"/>
        <v>-176923.59000000171</v>
      </c>
    </row>
    <row r="79" spans="1:6" ht="12.95" customHeight="1" x14ac:dyDescent="0.2">
      <c r="A79" s="5" t="s">
        <v>85</v>
      </c>
      <c r="B79" s="7" t="s">
        <v>70</v>
      </c>
      <c r="C79" s="6">
        <v>9551069.5700000003</v>
      </c>
      <c r="D79" s="6">
        <v>9617933.0899999999</v>
      </c>
      <c r="E79" s="6">
        <v>8361426.9800000004</v>
      </c>
      <c r="F79" s="6">
        <f t="shared" si="2"/>
        <v>66863.519999999553</v>
      </c>
    </row>
    <row r="80" spans="1:6" ht="12.95" customHeight="1" x14ac:dyDescent="0.2">
      <c r="A80" s="5" t="s">
        <v>87</v>
      </c>
      <c r="B80" s="7" t="s">
        <v>70</v>
      </c>
      <c r="C80" s="6">
        <v>6874301.0899999999</v>
      </c>
      <c r="D80" s="6">
        <v>6874301.0899999999</v>
      </c>
      <c r="E80" s="6">
        <v>6874301.0899999999</v>
      </c>
      <c r="F80" s="6">
        <f t="shared" si="2"/>
        <v>0</v>
      </c>
    </row>
    <row r="81" spans="1:6" ht="12.95" customHeight="1" x14ac:dyDescent="0.2">
      <c r="A81" s="5" t="s">
        <v>89</v>
      </c>
      <c r="B81" s="7" t="s">
        <v>70</v>
      </c>
      <c r="C81" s="6">
        <v>8209414.5800000001</v>
      </c>
      <c r="D81" s="6">
        <v>6268978.8200000003</v>
      </c>
      <c r="E81" s="6">
        <v>5495411.3499999996</v>
      </c>
      <c r="F81" s="6">
        <f t="shared" si="2"/>
        <v>-1940435.7599999998</v>
      </c>
    </row>
    <row r="82" spans="1:6" ht="12.95" customHeight="1" x14ac:dyDescent="0.2">
      <c r="A82" s="5" t="s">
        <v>77</v>
      </c>
      <c r="B82" s="7" t="s">
        <v>70</v>
      </c>
      <c r="C82" s="6">
        <v>5273471.0999999996</v>
      </c>
      <c r="D82" s="6">
        <v>5493692.0099999998</v>
      </c>
      <c r="E82" s="6">
        <v>4839346.01</v>
      </c>
      <c r="F82" s="6">
        <f t="shared" si="2"/>
        <v>220220.91000000015</v>
      </c>
    </row>
    <row r="83" spans="1:6" ht="12.95" customHeight="1" x14ac:dyDescent="0.2">
      <c r="A83" s="5" t="s">
        <v>73</v>
      </c>
      <c r="B83" s="7" t="s">
        <v>70</v>
      </c>
      <c r="C83" s="6">
        <v>4962972.07</v>
      </c>
      <c r="D83" s="6">
        <v>5322240.8499999996</v>
      </c>
      <c r="E83" s="6">
        <v>1321073.67</v>
      </c>
      <c r="F83" s="6">
        <f t="shared" si="2"/>
        <v>359268.77999999933</v>
      </c>
    </row>
    <row r="84" spans="1:6" ht="12.95" customHeight="1" x14ac:dyDescent="0.2">
      <c r="A84" s="5" t="s">
        <v>76</v>
      </c>
      <c r="B84" s="7" t="s">
        <v>70</v>
      </c>
      <c r="C84" s="6">
        <v>5378445.2599999998</v>
      </c>
      <c r="D84" s="6">
        <v>5298348.6900000004</v>
      </c>
      <c r="E84" s="6">
        <v>3977671.18</v>
      </c>
      <c r="F84" s="6">
        <f t="shared" si="2"/>
        <v>-80096.569999999367</v>
      </c>
    </row>
    <row r="85" spans="1:6" ht="12.95" customHeight="1" x14ac:dyDescent="0.2">
      <c r="A85" s="5" t="s">
        <v>88</v>
      </c>
      <c r="B85" s="7" t="s">
        <v>70</v>
      </c>
      <c r="C85" s="6">
        <v>4405125.26</v>
      </c>
      <c r="D85" s="6">
        <v>4405125.26</v>
      </c>
      <c r="E85" s="6">
        <v>4405125.26</v>
      </c>
      <c r="F85" s="6">
        <f t="shared" si="2"/>
        <v>0</v>
      </c>
    </row>
    <row r="86" spans="1:6" ht="12.95" customHeight="1" x14ac:dyDescent="0.2">
      <c r="A86" s="5" t="s">
        <v>80</v>
      </c>
      <c r="B86" s="7" t="s">
        <v>70</v>
      </c>
      <c r="C86" s="6">
        <v>3847977.52</v>
      </c>
      <c r="D86" s="6">
        <v>3778639.59</v>
      </c>
      <c r="E86" s="6">
        <v>3474196.04</v>
      </c>
      <c r="F86" s="6">
        <f t="shared" si="2"/>
        <v>-69337.930000000168</v>
      </c>
    </row>
    <row r="87" spans="1:6" ht="12.95" customHeight="1" x14ac:dyDescent="0.2">
      <c r="A87" s="5" t="s">
        <v>58</v>
      </c>
      <c r="B87" s="7" t="s">
        <v>70</v>
      </c>
      <c r="C87" s="6">
        <v>3568471.24</v>
      </c>
      <c r="D87" s="6">
        <v>3568471.24</v>
      </c>
      <c r="E87" s="6">
        <v>3568471.24</v>
      </c>
      <c r="F87" s="6">
        <f t="shared" si="2"/>
        <v>0</v>
      </c>
    </row>
    <row r="88" spans="1:6" ht="12.95" customHeight="1" x14ac:dyDescent="0.2">
      <c r="A88" s="5" t="s">
        <v>92</v>
      </c>
      <c r="B88" s="7" t="s">
        <v>70</v>
      </c>
      <c r="C88" s="6">
        <v>3363980.58</v>
      </c>
      <c r="D88" s="6">
        <v>3363980.58</v>
      </c>
      <c r="E88" s="6">
        <v>3363980.58</v>
      </c>
      <c r="F88" s="6">
        <f t="shared" si="2"/>
        <v>0</v>
      </c>
    </row>
    <row r="89" spans="1:6" ht="12.95" customHeight="1" x14ac:dyDescent="0.2">
      <c r="A89" s="5" t="s">
        <v>94</v>
      </c>
      <c r="B89" s="7" t="s">
        <v>70</v>
      </c>
      <c r="C89" s="6">
        <v>2463149.08</v>
      </c>
      <c r="D89" s="6">
        <v>2463149.08</v>
      </c>
      <c r="E89" s="6">
        <v>2463149.08</v>
      </c>
      <c r="F89" s="6">
        <f t="shared" si="2"/>
        <v>0</v>
      </c>
    </row>
    <row r="90" spans="1:6" ht="12.95" customHeight="1" x14ac:dyDescent="0.2">
      <c r="A90" s="5" t="s">
        <v>72</v>
      </c>
      <c r="B90" s="7" t="s">
        <v>70</v>
      </c>
      <c r="C90" s="6">
        <v>1929922.5</v>
      </c>
      <c r="D90" s="6">
        <v>2376717.38</v>
      </c>
      <c r="E90" s="6">
        <v>1808812.81</v>
      </c>
      <c r="F90" s="6">
        <f t="shared" si="2"/>
        <v>446794.87999999989</v>
      </c>
    </row>
    <row r="91" spans="1:6" ht="12.95" customHeight="1" x14ac:dyDescent="0.2">
      <c r="A91" s="5" t="s">
        <v>97</v>
      </c>
      <c r="B91" s="7" t="s">
        <v>70</v>
      </c>
      <c r="C91" s="6">
        <v>2214167.4700000002</v>
      </c>
      <c r="D91" s="6">
        <v>2268494.33</v>
      </c>
      <c r="E91" s="6">
        <v>2179497.1800000002</v>
      </c>
      <c r="F91" s="6">
        <f t="shared" si="2"/>
        <v>54326.85999999987</v>
      </c>
    </row>
    <row r="92" spans="1:6" ht="12.95" customHeight="1" x14ac:dyDescent="0.2">
      <c r="A92" s="5" t="s">
        <v>75</v>
      </c>
      <c r="B92" s="7" t="s">
        <v>70</v>
      </c>
      <c r="C92" s="6">
        <v>1947729.96</v>
      </c>
      <c r="D92" s="6">
        <v>1945897.74</v>
      </c>
      <c r="E92" s="6">
        <v>1625732.14</v>
      </c>
      <c r="F92" s="6">
        <f t="shared" si="2"/>
        <v>-1832.2199999999721</v>
      </c>
    </row>
    <row r="93" spans="1:6" ht="12.95" customHeight="1" x14ac:dyDescent="0.2">
      <c r="A93" s="5" t="s">
        <v>81</v>
      </c>
      <c r="B93" s="7" t="s">
        <v>70</v>
      </c>
      <c r="C93" s="6">
        <v>1665946.57</v>
      </c>
      <c r="D93" s="6">
        <v>1665946.57</v>
      </c>
      <c r="E93" s="6">
        <v>1665946.57</v>
      </c>
      <c r="F93" s="6">
        <f t="shared" si="2"/>
        <v>0</v>
      </c>
    </row>
    <row r="94" spans="1:6" ht="12.95" customHeight="1" x14ac:dyDescent="0.2">
      <c r="A94" s="5" t="s">
        <v>95</v>
      </c>
      <c r="B94" s="7" t="s">
        <v>70</v>
      </c>
      <c r="C94" s="6">
        <v>2432144.35</v>
      </c>
      <c r="D94" s="6">
        <v>1628144.35</v>
      </c>
      <c r="E94" s="6">
        <v>1628144.35</v>
      </c>
      <c r="F94" s="6">
        <f t="shared" si="2"/>
        <v>-804000</v>
      </c>
    </row>
    <row r="95" spans="1:6" ht="12.95" customHeight="1" x14ac:dyDescent="0.2">
      <c r="A95" s="5" t="s">
        <v>96</v>
      </c>
      <c r="B95" s="7" t="s">
        <v>70</v>
      </c>
      <c r="C95" s="6">
        <v>1218298.55</v>
      </c>
      <c r="D95" s="6">
        <v>1218298.55</v>
      </c>
      <c r="E95" s="6">
        <v>1218298.55</v>
      </c>
      <c r="F95" s="6">
        <f t="shared" si="2"/>
        <v>0</v>
      </c>
    </row>
    <row r="96" spans="1:6" ht="12.95" customHeight="1" x14ac:dyDescent="0.2">
      <c r="A96" s="5" t="s">
        <v>84</v>
      </c>
      <c r="B96" s="7" t="s">
        <v>70</v>
      </c>
      <c r="C96" s="6">
        <v>1136423.47</v>
      </c>
      <c r="D96" s="6">
        <v>1136423.47</v>
      </c>
      <c r="E96" s="6">
        <v>1136423.47</v>
      </c>
      <c r="F96" s="6">
        <f t="shared" si="2"/>
        <v>0</v>
      </c>
    </row>
    <row r="97" spans="1:6" ht="12.95" customHeight="1" x14ac:dyDescent="0.2">
      <c r="A97" s="5" t="s">
        <v>93</v>
      </c>
      <c r="B97" s="7" t="s">
        <v>70</v>
      </c>
      <c r="C97" s="6">
        <v>1060510.43</v>
      </c>
      <c r="D97" s="6">
        <v>1060510.43</v>
      </c>
      <c r="E97" s="6">
        <v>1060510.43</v>
      </c>
      <c r="F97" s="6">
        <f t="shared" si="2"/>
        <v>0</v>
      </c>
    </row>
    <row r="98" spans="1:6" ht="12.95" customHeight="1" x14ac:dyDescent="0.2">
      <c r="A98" s="5"/>
      <c r="B98" s="7"/>
      <c r="C98" s="6"/>
      <c r="D98" s="6"/>
      <c r="E98" s="6"/>
      <c r="F98" s="6"/>
    </row>
    <row r="99" spans="1:6" ht="12.95" customHeight="1" x14ac:dyDescent="0.2">
      <c r="A99" s="5" t="s">
        <v>67</v>
      </c>
      <c r="B99" s="7" t="s">
        <v>65</v>
      </c>
      <c r="C99" s="6">
        <v>10129238.949999999</v>
      </c>
      <c r="D99" s="6">
        <v>10129238.949999999</v>
      </c>
      <c r="E99" s="6">
        <v>10129238.949999999</v>
      </c>
      <c r="F99" s="6">
        <f t="shared" ref="F99:F101" si="3">D99-C99</f>
        <v>0</v>
      </c>
    </row>
    <row r="100" spans="1:6" ht="28.5" customHeight="1" x14ac:dyDescent="0.2">
      <c r="A100" s="5" t="s">
        <v>66</v>
      </c>
      <c r="B100" s="7" t="s">
        <v>65</v>
      </c>
      <c r="C100" s="6">
        <v>4981958.99</v>
      </c>
      <c r="D100" s="6">
        <v>5779123.7199999997</v>
      </c>
      <c r="E100" s="6">
        <v>2193689.84</v>
      </c>
      <c r="F100" s="6">
        <f t="shared" si="3"/>
        <v>797164.72999999952</v>
      </c>
    </row>
    <row r="101" spans="1:6" ht="18.75" customHeight="1" x14ac:dyDescent="0.2">
      <c r="A101" s="5" t="s">
        <v>69</v>
      </c>
      <c r="B101" s="7" t="s">
        <v>65</v>
      </c>
      <c r="C101" s="6">
        <v>5305082.4000000004</v>
      </c>
      <c r="D101" s="6">
        <v>5305082.4000000004</v>
      </c>
      <c r="E101" s="6">
        <v>5305082.4000000004</v>
      </c>
      <c r="F101" s="6">
        <f t="shared" si="3"/>
        <v>0</v>
      </c>
    </row>
    <row r="102" spans="1:6" ht="12.95" customHeight="1" x14ac:dyDescent="0.2">
      <c r="A102" s="5" t="s">
        <v>68</v>
      </c>
      <c r="B102" s="7" t="s">
        <v>65</v>
      </c>
      <c r="C102" s="6">
        <v>1232119.73</v>
      </c>
      <c r="D102" s="6">
        <v>1405696.92</v>
      </c>
      <c r="E102" s="6">
        <v>1188037.68</v>
      </c>
      <c r="F102" s="6">
        <f t="shared" ref="F102:F122" si="4">D102-C102</f>
        <v>173577.18999999994</v>
      </c>
    </row>
    <row r="103" spans="1:6" ht="12.95" customHeight="1" x14ac:dyDescent="0.2">
      <c r="A103" s="5"/>
      <c r="B103" s="7"/>
      <c r="C103" s="6"/>
      <c r="D103" s="6"/>
      <c r="E103" s="6"/>
      <c r="F103" s="6"/>
    </row>
    <row r="104" spans="1:6" ht="15.75" customHeight="1" x14ac:dyDescent="0.2">
      <c r="A104" s="5" t="s">
        <v>120</v>
      </c>
      <c r="B104" s="7" t="s">
        <v>62</v>
      </c>
      <c r="C104" s="6">
        <v>9884493.5800000001</v>
      </c>
      <c r="D104" s="6">
        <v>11242966.01</v>
      </c>
      <c r="E104" s="6">
        <v>9000000</v>
      </c>
      <c r="F104" s="6">
        <f t="shared" si="4"/>
        <v>1358472.4299999997</v>
      </c>
    </row>
    <row r="105" spans="1:6" ht="15.75" customHeight="1" x14ac:dyDescent="0.2">
      <c r="A105" s="5" t="s">
        <v>125</v>
      </c>
      <c r="B105" s="7" t="s">
        <v>62</v>
      </c>
      <c r="C105" s="6">
        <v>4815926.03</v>
      </c>
      <c r="D105" s="6">
        <v>4815926.03</v>
      </c>
      <c r="E105" s="6">
        <v>4815926.03</v>
      </c>
      <c r="F105" s="6">
        <f t="shared" si="4"/>
        <v>0</v>
      </c>
    </row>
    <row r="106" spans="1:6" ht="24" customHeight="1" x14ac:dyDescent="0.2">
      <c r="A106" s="5" t="s">
        <v>64</v>
      </c>
      <c r="B106" s="7" t="s">
        <v>62</v>
      </c>
      <c r="C106" s="6">
        <v>3565589.91</v>
      </c>
      <c r="D106" s="6">
        <v>3920555.56</v>
      </c>
      <c r="E106" s="6">
        <v>1780536.2</v>
      </c>
      <c r="F106" s="6">
        <f t="shared" si="4"/>
        <v>354965.64999999991</v>
      </c>
    </row>
    <row r="107" spans="1:6" ht="15.75" customHeight="1" x14ac:dyDescent="0.2">
      <c r="A107" s="5" t="s">
        <v>63</v>
      </c>
      <c r="B107" s="7" t="s">
        <v>62</v>
      </c>
      <c r="C107" s="6">
        <v>2366127.94</v>
      </c>
      <c r="D107" s="6">
        <v>2366127.94</v>
      </c>
      <c r="E107" s="6">
        <v>2366127.94</v>
      </c>
      <c r="F107" s="6">
        <f t="shared" si="4"/>
        <v>0</v>
      </c>
    </row>
    <row r="108" spans="1:6" ht="28.5" customHeight="1" x14ac:dyDescent="0.2">
      <c r="A108" s="5" t="s">
        <v>117</v>
      </c>
      <c r="B108" s="7" t="s">
        <v>62</v>
      </c>
      <c r="C108" s="6">
        <v>1734059.86</v>
      </c>
      <c r="D108" s="6">
        <v>1819326.53</v>
      </c>
      <c r="E108" s="6">
        <v>1729558.3</v>
      </c>
      <c r="F108" s="6">
        <f t="shared" si="4"/>
        <v>85266.669999999925</v>
      </c>
    </row>
    <row r="109" spans="1:6" ht="15.75" customHeight="1" x14ac:dyDescent="0.2">
      <c r="A109" s="5" t="s">
        <v>116</v>
      </c>
      <c r="B109" s="7" t="s">
        <v>62</v>
      </c>
      <c r="C109" s="6">
        <v>1223834.1299999999</v>
      </c>
      <c r="D109" s="6">
        <v>1223834.1299999999</v>
      </c>
      <c r="E109" s="6">
        <v>1223834.1299999999</v>
      </c>
      <c r="F109" s="6">
        <f t="shared" si="4"/>
        <v>0</v>
      </c>
    </row>
    <row r="110" spans="1:6" ht="12" customHeight="1" x14ac:dyDescent="0.2">
      <c r="A110" s="5"/>
      <c r="B110" s="7"/>
      <c r="C110" s="6"/>
      <c r="D110" s="6"/>
      <c r="E110" s="6"/>
      <c r="F110" s="6"/>
    </row>
    <row r="111" spans="1:6" ht="12.95" customHeight="1" x14ac:dyDescent="0.2">
      <c r="A111" s="5" t="s">
        <v>101</v>
      </c>
      <c r="B111" s="7" t="s">
        <v>99</v>
      </c>
      <c r="C111" s="6">
        <v>203209194.58000001</v>
      </c>
      <c r="D111" s="6">
        <v>211719901.63</v>
      </c>
      <c r="E111" s="6">
        <v>88126965.5</v>
      </c>
      <c r="F111" s="6">
        <f t="shared" si="4"/>
        <v>8510707.0499999821</v>
      </c>
    </row>
    <row r="112" spans="1:6" ht="12.95" customHeight="1" x14ac:dyDescent="0.2">
      <c r="A112" s="5" t="s">
        <v>102</v>
      </c>
      <c r="B112" s="7" t="s">
        <v>99</v>
      </c>
      <c r="C112" s="6">
        <v>7188875.5999999996</v>
      </c>
      <c r="D112" s="6">
        <v>10130611.57</v>
      </c>
      <c r="E112" s="6">
        <v>1680318.01</v>
      </c>
      <c r="F112" s="6">
        <f t="shared" si="4"/>
        <v>2941735.9700000007</v>
      </c>
    </row>
    <row r="113" spans="1:6" ht="16.5" customHeight="1" x14ac:dyDescent="0.2">
      <c r="A113" s="5" t="s">
        <v>98</v>
      </c>
      <c r="B113" s="7" t="s">
        <v>99</v>
      </c>
      <c r="C113" s="6">
        <v>4044329.9</v>
      </c>
      <c r="D113" s="6">
        <v>4044329.9</v>
      </c>
      <c r="E113" s="6">
        <v>4044329.9</v>
      </c>
      <c r="F113" s="6">
        <f t="shared" si="4"/>
        <v>0</v>
      </c>
    </row>
    <row r="114" spans="1:6" ht="12.95" customHeight="1" x14ac:dyDescent="0.2">
      <c r="A114" s="5" t="s">
        <v>100</v>
      </c>
      <c r="B114" s="7" t="s">
        <v>99</v>
      </c>
      <c r="C114" s="6">
        <v>2798203.63</v>
      </c>
      <c r="D114" s="6">
        <v>3857367.65</v>
      </c>
      <c r="E114" s="6">
        <v>1034434.11</v>
      </c>
      <c r="F114" s="6">
        <f t="shared" si="4"/>
        <v>1059164.02</v>
      </c>
    </row>
    <row r="115" spans="1:6" ht="12.95" customHeight="1" x14ac:dyDescent="0.2">
      <c r="A115" s="5"/>
      <c r="B115" s="7"/>
      <c r="C115" s="6"/>
      <c r="D115" s="6"/>
      <c r="E115" s="6"/>
      <c r="F115" s="6"/>
    </row>
    <row r="116" spans="1:6" ht="12.95" customHeight="1" x14ac:dyDescent="0.2">
      <c r="A116" s="5" t="s">
        <v>60</v>
      </c>
      <c r="B116" s="7" t="s">
        <v>59</v>
      </c>
      <c r="C116" s="6">
        <v>6002918.0099999998</v>
      </c>
      <c r="D116" s="6">
        <v>6002918.0099999998</v>
      </c>
      <c r="E116" s="6">
        <v>6002918.0099999998</v>
      </c>
      <c r="F116" s="6">
        <f t="shared" si="4"/>
        <v>0</v>
      </c>
    </row>
    <row r="117" spans="1:6" ht="12.95" customHeight="1" x14ac:dyDescent="0.2">
      <c r="A117" s="5" t="s">
        <v>61</v>
      </c>
      <c r="B117" s="7" t="s">
        <v>59</v>
      </c>
      <c r="C117" s="6">
        <v>5428731.6200000001</v>
      </c>
      <c r="D117" s="6">
        <v>5428731.6200000001</v>
      </c>
      <c r="E117" s="6">
        <v>5428731.6200000001</v>
      </c>
      <c r="F117" s="6">
        <f t="shared" si="4"/>
        <v>0</v>
      </c>
    </row>
    <row r="118" spans="1:6" ht="12.95" customHeight="1" x14ac:dyDescent="0.2">
      <c r="A118" s="5"/>
      <c r="B118" s="7"/>
      <c r="C118" s="6"/>
      <c r="D118" s="6"/>
      <c r="E118" s="6"/>
      <c r="F118" s="6"/>
    </row>
    <row r="119" spans="1:6" ht="12.95" customHeight="1" x14ac:dyDescent="0.2">
      <c r="A119" s="5" t="s">
        <v>1</v>
      </c>
      <c r="B119" s="7" t="s">
        <v>0</v>
      </c>
      <c r="C119" s="6">
        <v>62129515.340000004</v>
      </c>
      <c r="D119" s="6">
        <v>65508998.130000003</v>
      </c>
      <c r="E119" s="6">
        <v>59398723.200000003</v>
      </c>
      <c r="F119" s="6">
        <f t="shared" si="4"/>
        <v>3379482.7899999991</v>
      </c>
    </row>
    <row r="120" spans="1:6" ht="12.95" customHeight="1" x14ac:dyDescent="0.2">
      <c r="A120" s="5" t="s">
        <v>2</v>
      </c>
      <c r="B120" s="7" t="s">
        <v>0</v>
      </c>
      <c r="C120" s="6">
        <v>4883809.09</v>
      </c>
      <c r="D120" s="6">
        <v>4925776.6900000004</v>
      </c>
      <c r="E120" s="6">
        <v>4694495.9400000004</v>
      </c>
      <c r="F120" s="6">
        <f t="shared" si="4"/>
        <v>41967.600000000559</v>
      </c>
    </row>
    <row r="121" spans="1:6" ht="12.95" customHeight="1" x14ac:dyDescent="0.2">
      <c r="A121" s="5" t="s">
        <v>122</v>
      </c>
      <c r="B121" s="7" t="s">
        <v>0</v>
      </c>
      <c r="C121" s="6">
        <v>1858877.66</v>
      </c>
      <c r="D121" s="6">
        <v>1841524.36</v>
      </c>
      <c r="E121" s="6">
        <v>1803880.29</v>
      </c>
      <c r="F121" s="6">
        <f t="shared" si="4"/>
        <v>-17353.299999999814</v>
      </c>
    </row>
    <row r="122" spans="1:6" ht="12.95" customHeight="1" x14ac:dyDescent="0.2">
      <c r="A122" s="5" t="s">
        <v>3</v>
      </c>
      <c r="B122" s="7" t="s">
        <v>0</v>
      </c>
      <c r="C122" s="6">
        <v>1162153.6399999999</v>
      </c>
      <c r="D122" s="6">
        <v>1162153.6399999999</v>
      </c>
      <c r="E122" s="6">
        <v>1162153.6399999999</v>
      </c>
      <c r="F122" s="6">
        <f t="shared" si="4"/>
        <v>0</v>
      </c>
    </row>
  </sheetData>
  <sortState ref="A4:BO182">
    <sortCondition descending="1" ref="B4:B182"/>
  </sortState>
  <mergeCells count="1">
    <mergeCell ref="A1:F1"/>
  </mergeCells>
  <pageMargins left="0.15748031496062992" right="0.15748031496062992" top="0.19685039370078741" bottom="0.15748031496062992" header="0.15748031496062992" footer="0.1574803149606299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2016-11-14T05:23:05Z</cp:lastPrinted>
  <dcterms:created xsi:type="dcterms:W3CDTF">2016-08-09T04:54:38Z</dcterms:created>
  <dcterms:modified xsi:type="dcterms:W3CDTF">2016-11-17T07:41:19Z</dcterms:modified>
</cp:coreProperties>
</file>