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yramov_NA\Desktop\Должники\2016\Сентябрь\"/>
    </mc:Choice>
  </mc:AlternateContent>
  <bookViews>
    <workbookView xWindow="0" yWindow="0" windowWidth="28800" windowHeight="12435" firstSheet="7" activeTab="7"/>
  </bookViews>
  <sheets>
    <sheet name="01.06.2015" sheetId="1" state="hidden" r:id="rId1"/>
    <sheet name="01.07.2015" sheetId="2" state="hidden" r:id="rId2"/>
    <sheet name="01.08.2015" sheetId="3" state="hidden" r:id="rId3"/>
    <sheet name="01.09.2015" sheetId="4" state="hidden" r:id="rId4"/>
    <sheet name="01.10.2015" sheetId="5" state="hidden" r:id="rId5"/>
    <sheet name="01.12.2015г" sheetId="6" state="hidden" r:id="rId6"/>
    <sheet name="01.01.2016г" sheetId="7" state="hidden" r:id="rId7"/>
    <sheet name="01.06.2016г" sheetId="8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8" l="1"/>
  <c r="D4" i="8"/>
  <c r="D7" i="7" l="1"/>
  <c r="D6" i="7"/>
  <c r="D5" i="7"/>
  <c r="D4" i="7"/>
  <c r="D4" i="6" l="1"/>
  <c r="D5" i="6"/>
  <c r="D6" i="6"/>
  <c r="D7" i="6"/>
  <c r="D8" i="5" l="1"/>
  <c r="D7" i="5"/>
  <c r="D6" i="5"/>
  <c r="D5" i="5"/>
  <c r="D4" i="5"/>
  <c r="D8" i="4" l="1"/>
  <c r="D7" i="4"/>
  <c r="D6" i="4"/>
  <c r="D5" i="4"/>
  <c r="D4" i="4"/>
  <c r="C10" i="3" l="1"/>
  <c r="D8" i="3" l="1"/>
  <c r="D7" i="3"/>
  <c r="D6" i="3"/>
  <c r="D5" i="3"/>
  <c r="D4" i="3"/>
  <c r="D8" i="2" l="1"/>
  <c r="D7" i="2"/>
  <c r="D6" i="2"/>
  <c r="D5" i="2"/>
  <c r="D4" i="2"/>
  <c r="D11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<sst xmlns="http://schemas.openxmlformats.org/spreadsheetml/2006/main" count="130" uniqueCount="34">
  <si>
    <t>Юридические лица с просроченной задолженностью более 1 млн рублей и 2 месяцев за потребленную тепловую энергию и/или теплоноситель (на 01.06.2015 г.)</t>
  </si>
  <si>
    <t>Предприятие</t>
  </si>
  <si>
    <t>Задолженность на 01.06.2015 (млн. руб.)</t>
  </si>
  <si>
    <t>Изменение за месяц (млн. руб.)</t>
  </si>
  <si>
    <t>в т.ч. просроченная задолженность более 2 мес. (млн. руб.)</t>
  </si>
  <si>
    <t>Уфа (предприятия-банкроты)</t>
  </si>
  <si>
    <t>ООО «Сервис»</t>
  </si>
  <si>
    <t>-</t>
  </si>
  <si>
    <t>ОАО «УЭЛЗ-Свет»</t>
  </si>
  <si>
    <t>ООО «ЖЭУ-21»</t>
  </si>
  <si>
    <t>ООО «ЖЭУ №69»</t>
  </si>
  <si>
    <t>ООО «ЖЭУ №78»</t>
  </si>
  <si>
    <t>ЗАО «Нефтехимремонт»</t>
  </si>
  <si>
    <t>Салават</t>
  </si>
  <si>
    <t>ОАО «Салаватнефтемаш»</t>
  </si>
  <si>
    <t>Кумертау</t>
  </si>
  <si>
    <t>ООО «Кумертауские Тепловые сети»</t>
  </si>
  <si>
    <t>Задолженность на 01.07.2015 (млн. руб.)</t>
  </si>
  <si>
    <t>Юридические лица с просроченной задолженностью более 1 млн рублей и 2 месяцев за потребленную тепловую энергию и/или теплоноситель (на 01.07.2015 г.)</t>
  </si>
  <si>
    <t>Юридические лица с просроченной задолженностью более 1 млн рублей и 2 месяцев за потребленную тепловую энергию и/или теплоноситель (на 01.08.2015 г.)</t>
  </si>
  <si>
    <t>Задолженность на 01.08.2015 (млн. руб.)</t>
  </si>
  <si>
    <t>Юридические лица с просроченной задолженностью более 1 млн рублей и 2 месяцев за потребленную тепловую энергию и/или теплоноситель (на 01.09.2015 г.)</t>
  </si>
  <si>
    <t>Задолженность на 01.09.2015 (млн. руб.)</t>
  </si>
  <si>
    <t>Задолженность на 01.10.2015 (млн. руб.)</t>
  </si>
  <si>
    <t>Юридические лица с просроченной задолженностью более 1 млн рублей и 2 месяцев за потребленную тепловую энергию и/или теплоноситель (на 01.10.2015 г.)</t>
  </si>
  <si>
    <t>в т.ч. просроченная задолженность более 2 мес.                      (млн. руб.)</t>
  </si>
  <si>
    <t>ГУП Дирекция по строительству тепличного комбината "Нефтекамский"</t>
  </si>
  <si>
    <t>Задолженность на 01.12.2015 (млн. руб.)</t>
  </si>
  <si>
    <t>Юридические лица с просроченной задолженностью более 1 млн рублей и 2 месяцев за потребленную тепловую энергию и/или теплоноситель (на 01.01.2016 г.)</t>
  </si>
  <si>
    <t>Юридические лица с просроченной задолженностью более 1 млн рублей и 2 месяцев за потребленную тепловую энергию и/или теплоноситель (на 01.12.2015 г.)</t>
  </si>
  <si>
    <t>Юридические лица с просроченной задолженностью более 1 млн рублей и 2-х месяцев за тепло и/или теплоноситель перед ООО "БГК"</t>
  </si>
  <si>
    <t>Изменение за месяц (млн руб.)</t>
  </si>
  <si>
    <t>в т.ч. просроченная задолженность более 2 мес.                      (млн руб.)</t>
  </si>
  <si>
    <t>Задолженность на 01.09.2016 (млн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</si>
</sst>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00_р_._-;\-* #,##0.000_р_._-;_-* &quot;-&quot;??_р_._-;_-@_-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8.5"/>
      <color rgb="FF000000"/>
      <name val="Tahoma"/>
      <family val="2"/>
      <charset val="204"/>
    </font>
    <font>
      <sz val="8.5"/>
      <color rgb="FF00000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9">
    <border>
      <left/>
      <right/>
      <top/>
      <bottom/>
      <diagonal/>
    </border>
    <border>
      <left style="medium">
        <color rgb="FFC4C4C4"/>
      </left>
      <right style="medium">
        <color rgb="FFC4C4C4"/>
      </right>
      <top style="medium">
        <color rgb="FFC4C4C4"/>
      </top>
      <bottom style="medium">
        <color rgb="FFC4C4C4"/>
      </bottom>
      <diagonal/>
    </border>
    <border>
      <left/>
      <right style="medium">
        <color rgb="FFC4C4C4"/>
      </right>
      <top style="medium">
        <color rgb="FFC4C4C4"/>
      </top>
      <bottom style="medium">
        <color rgb="FFC4C4C4"/>
      </bottom>
      <diagonal/>
    </border>
    <border>
      <left style="medium">
        <color rgb="FFC4C4C4"/>
      </left>
      <right style="medium">
        <color rgb="FFC4C4C4"/>
      </right>
      <top/>
      <bottom style="medium">
        <color rgb="FFC4C4C4"/>
      </bottom>
      <diagonal/>
    </border>
    <border>
      <left/>
      <right/>
      <top/>
      <bottom style="medium">
        <color rgb="FFC4C4C4"/>
      </bottom>
      <diagonal/>
    </border>
    <border>
      <left/>
      <right style="medium">
        <color rgb="FFC4C4C4"/>
      </right>
      <top/>
      <bottom style="medium">
        <color rgb="FFC4C4C4"/>
      </bottom>
      <diagonal/>
    </border>
    <border>
      <left style="medium">
        <color rgb="FFC4C4C4"/>
      </left>
      <right/>
      <top style="medium">
        <color rgb="FFC4C4C4"/>
      </top>
      <bottom style="medium">
        <color rgb="FFC4C4C4"/>
      </bottom>
      <diagonal/>
    </border>
    <border>
      <left/>
      <right/>
      <top style="medium">
        <color rgb="FFC4C4C4"/>
      </top>
      <bottom style="medium">
        <color rgb="FFC4C4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Alignment="1"/>
    <xf numFmtId="165" fontId="3" fillId="2" borderId="3" xfId="1" applyNumberFormat="1" applyFont="1" applyFill="1" applyBorder="1" applyAlignment="1">
      <alignment vertical="center" wrapText="1"/>
    </xf>
    <xf numFmtId="165" fontId="3" fillId="2" borderId="5" xfId="1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65" fontId="3" fillId="2" borderId="8" xfId="1" applyNumberFormat="1" applyFont="1" applyFill="1" applyBorder="1" applyAlignment="1">
      <alignment vertical="center" wrapText="1"/>
    </xf>
    <xf numFmtId="165" fontId="3" fillId="2" borderId="8" xfId="1" applyNumberFormat="1" applyFont="1" applyFill="1" applyBorder="1" applyAlignment="1">
      <alignment horizontal="center" vertical="center" wrapText="1"/>
    </xf>
    <xf numFmtId="166" fontId="3" fillId="2" borderId="8" xfId="1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165" fontId="2" fillId="2" borderId="6" xfId="1" applyNumberFormat="1" applyFont="1" applyFill="1" applyBorder="1" applyAlignment="1">
      <alignment vertical="center" wrapText="1"/>
    </xf>
    <xf numFmtId="165" fontId="2" fillId="2" borderId="7" xfId="1" applyNumberFormat="1" applyFont="1" applyFill="1" applyBorder="1" applyAlignment="1">
      <alignment vertical="center" wrapText="1"/>
    </xf>
    <xf numFmtId="165" fontId="2" fillId="2" borderId="2" xfId="1" applyNumberFormat="1" applyFont="1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A3" sqref="A3:D3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36.75" customHeight="1" thickBot="1" x14ac:dyDescent="0.3">
      <c r="A1" s="16" t="s">
        <v>0</v>
      </c>
      <c r="B1" s="16"/>
      <c r="C1" s="16"/>
      <c r="D1" s="16"/>
    </row>
    <row r="2" spans="1:4" ht="53.25" thickBot="1" x14ac:dyDescent="0.3">
      <c r="A2" s="1" t="s">
        <v>1</v>
      </c>
      <c r="B2" s="2" t="s">
        <v>2</v>
      </c>
      <c r="C2" s="2" t="s">
        <v>3</v>
      </c>
      <c r="D2" s="2" t="s">
        <v>4</v>
      </c>
    </row>
    <row r="3" spans="1:4" ht="15.75" customHeight="1" thickBot="1" x14ac:dyDescent="0.3">
      <c r="A3" s="10" t="s">
        <v>5</v>
      </c>
      <c r="B3" s="11"/>
      <c r="C3" s="11"/>
      <c r="D3" s="12"/>
    </row>
    <row r="4" spans="1:4" ht="15.75" thickBot="1" x14ac:dyDescent="0.3">
      <c r="A4" s="4" t="s">
        <v>6</v>
      </c>
      <c r="B4" s="5">
        <v>12.307076</v>
      </c>
      <c r="C4" s="5" t="s">
        <v>7</v>
      </c>
      <c r="D4" s="5">
        <f>B4</f>
        <v>12.307076</v>
      </c>
    </row>
    <row r="5" spans="1:4" ht="15.75" thickBot="1" x14ac:dyDescent="0.3">
      <c r="A5" s="4" t="s">
        <v>8</v>
      </c>
      <c r="B5" s="5">
        <v>6.3357720000000004</v>
      </c>
      <c r="C5" s="5" t="s">
        <v>7</v>
      </c>
      <c r="D5" s="5">
        <f t="shared" ref="D5:D8" si="0">B5</f>
        <v>6.3357720000000004</v>
      </c>
    </row>
    <row r="6" spans="1:4" ht="15.75" thickBot="1" x14ac:dyDescent="0.3">
      <c r="A6" s="4" t="s">
        <v>9</v>
      </c>
      <c r="B6" s="5">
        <v>2.2008670000000001</v>
      </c>
      <c r="C6" s="5" t="s">
        <v>7</v>
      </c>
      <c r="D6" s="5">
        <f t="shared" si="0"/>
        <v>2.2008670000000001</v>
      </c>
    </row>
    <row r="7" spans="1:4" ht="15.75" thickBot="1" x14ac:dyDescent="0.3">
      <c r="A7" s="4" t="s">
        <v>10</v>
      </c>
      <c r="B7" s="5">
        <v>2.172571</v>
      </c>
      <c r="C7" s="5" t="s">
        <v>7</v>
      </c>
      <c r="D7" s="5">
        <f t="shared" si="0"/>
        <v>2.172571</v>
      </c>
    </row>
    <row r="8" spans="1:4" ht="15.75" thickBot="1" x14ac:dyDescent="0.3">
      <c r="A8" s="4" t="s">
        <v>11</v>
      </c>
      <c r="B8" s="5">
        <v>1.7432049999999999</v>
      </c>
      <c r="C8" s="5" t="s">
        <v>7</v>
      </c>
      <c r="D8" s="5">
        <f t="shared" si="0"/>
        <v>1.7432049999999999</v>
      </c>
    </row>
    <row r="9" spans="1:4" ht="15.75" thickBot="1" x14ac:dyDescent="0.3">
      <c r="A9" s="4" t="s">
        <v>12</v>
      </c>
      <c r="B9" s="5">
        <v>3.2711839999999999</v>
      </c>
      <c r="C9" s="5" t="s">
        <v>7</v>
      </c>
      <c r="D9" s="5">
        <v>3.2264789999999999</v>
      </c>
    </row>
    <row r="10" spans="1:4" ht="15.75" thickBot="1" x14ac:dyDescent="0.3">
      <c r="A10" s="13" t="s">
        <v>13</v>
      </c>
      <c r="B10" s="14"/>
      <c r="C10" s="14"/>
      <c r="D10" s="15"/>
    </row>
    <row r="11" spans="1:4" ht="21.75" thickBot="1" x14ac:dyDescent="0.3">
      <c r="A11" s="4" t="s">
        <v>14</v>
      </c>
      <c r="B11" s="5">
        <v>1.6950369999999999</v>
      </c>
      <c r="C11" s="5">
        <v>-1.5</v>
      </c>
      <c r="D11" s="5">
        <f>B11</f>
        <v>1.6950369999999999</v>
      </c>
    </row>
    <row r="12" spans="1:4" ht="15.75" thickBot="1" x14ac:dyDescent="0.3">
      <c r="A12" s="13" t="s">
        <v>15</v>
      </c>
      <c r="B12" s="14"/>
      <c r="C12" s="14"/>
      <c r="D12" s="15"/>
    </row>
    <row r="13" spans="1:4" ht="21.75" thickBot="1" x14ac:dyDescent="0.3">
      <c r="A13" s="4" t="s">
        <v>16</v>
      </c>
      <c r="B13" s="5">
        <v>64.275649999999999</v>
      </c>
      <c r="C13" s="5">
        <v>-15.998514999999999</v>
      </c>
      <c r="D13" s="5">
        <v>25.274165</v>
      </c>
    </row>
  </sheetData>
  <mergeCells count="4">
    <mergeCell ref="A3:D3"/>
    <mergeCell ref="A10:D10"/>
    <mergeCell ref="A1:D1"/>
    <mergeCell ref="A12:D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sqref="A1:XFD1048576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46.5" customHeight="1" thickBot="1" x14ac:dyDescent="0.3">
      <c r="A1" s="16" t="s">
        <v>18</v>
      </c>
      <c r="B1" s="16"/>
      <c r="C1" s="16"/>
      <c r="D1" s="16"/>
    </row>
    <row r="2" spans="1:4" ht="53.25" thickBot="1" x14ac:dyDescent="0.3">
      <c r="A2" s="1" t="s">
        <v>1</v>
      </c>
      <c r="B2" s="2" t="s">
        <v>17</v>
      </c>
      <c r="C2" s="2" t="s">
        <v>3</v>
      </c>
      <c r="D2" s="2" t="s">
        <v>4</v>
      </c>
    </row>
    <row r="3" spans="1:4" ht="15.75" customHeight="1" thickBot="1" x14ac:dyDescent="0.3">
      <c r="A3" s="10" t="s">
        <v>5</v>
      </c>
      <c r="B3" s="11"/>
      <c r="C3" s="11"/>
      <c r="D3" s="12"/>
    </row>
    <row r="4" spans="1:4" ht="18" customHeight="1" thickBot="1" x14ac:dyDescent="0.3">
      <c r="A4" s="4" t="s">
        <v>6</v>
      </c>
      <c r="B4" s="5">
        <v>12.307076</v>
      </c>
      <c r="C4" s="5" t="s">
        <v>7</v>
      </c>
      <c r="D4" s="5">
        <f>B4</f>
        <v>12.307076</v>
      </c>
    </row>
    <row r="5" spans="1:4" ht="18" customHeight="1" thickBot="1" x14ac:dyDescent="0.3">
      <c r="A5" s="4" t="s">
        <v>8</v>
      </c>
      <c r="B5" s="5">
        <v>6.3357720000000004</v>
      </c>
      <c r="C5" s="5" t="s">
        <v>7</v>
      </c>
      <c r="D5" s="5">
        <f t="shared" ref="D5:D8" si="0">B5</f>
        <v>6.3357720000000004</v>
      </c>
    </row>
    <row r="6" spans="1:4" ht="18" customHeight="1" thickBot="1" x14ac:dyDescent="0.3">
      <c r="A6" s="4" t="s">
        <v>9</v>
      </c>
      <c r="B6" s="5">
        <v>2.2008670000000001</v>
      </c>
      <c r="C6" s="5" t="s">
        <v>7</v>
      </c>
      <c r="D6" s="5">
        <f t="shared" si="0"/>
        <v>2.2008670000000001</v>
      </c>
    </row>
    <row r="7" spans="1:4" ht="18" customHeight="1" thickBot="1" x14ac:dyDescent="0.3">
      <c r="A7" s="4" t="s">
        <v>10</v>
      </c>
      <c r="B7" s="5">
        <v>2.172571</v>
      </c>
      <c r="C7" s="5" t="s">
        <v>7</v>
      </c>
      <c r="D7" s="5">
        <f t="shared" si="0"/>
        <v>2.172571</v>
      </c>
    </row>
    <row r="8" spans="1:4" ht="18" customHeight="1" thickBot="1" x14ac:dyDescent="0.3">
      <c r="A8" s="4" t="s">
        <v>11</v>
      </c>
      <c r="B8" s="5">
        <v>1.7432049999999999</v>
      </c>
      <c r="C8" s="5" t="s">
        <v>7</v>
      </c>
      <c r="D8" s="5">
        <f t="shared" si="0"/>
        <v>1.7432049999999999</v>
      </c>
    </row>
    <row r="9" spans="1:4" ht="15.75" thickBot="1" x14ac:dyDescent="0.3">
      <c r="A9" s="13" t="s">
        <v>15</v>
      </c>
      <c r="B9" s="14"/>
      <c r="C9" s="14"/>
      <c r="D9" s="15"/>
    </row>
    <row r="10" spans="1:4" ht="29.25" customHeight="1" thickBot="1" x14ac:dyDescent="0.3">
      <c r="A10" s="4" t="s">
        <v>16</v>
      </c>
      <c r="B10" s="5">
        <v>54.816434999999998</v>
      </c>
      <c r="C10" s="5">
        <v>-9.4592150000000004</v>
      </c>
      <c r="D10" s="5">
        <v>28.96565</v>
      </c>
    </row>
  </sheetData>
  <mergeCells count="3">
    <mergeCell ref="A1:D1"/>
    <mergeCell ref="A3:D3"/>
    <mergeCell ref="A9:D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10" sqref="C10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46.5" customHeight="1" thickBot="1" x14ac:dyDescent="0.3">
      <c r="A1" s="16" t="s">
        <v>19</v>
      </c>
      <c r="B1" s="16"/>
      <c r="C1" s="16"/>
      <c r="D1" s="16"/>
    </row>
    <row r="2" spans="1:4" ht="53.25" thickBot="1" x14ac:dyDescent="0.3">
      <c r="A2" s="1" t="s">
        <v>1</v>
      </c>
      <c r="B2" s="2" t="s">
        <v>20</v>
      </c>
      <c r="C2" s="2" t="s">
        <v>3</v>
      </c>
      <c r="D2" s="2" t="s">
        <v>4</v>
      </c>
    </row>
    <row r="3" spans="1:4" ht="15.75" customHeight="1" thickBot="1" x14ac:dyDescent="0.3">
      <c r="A3" s="10" t="s">
        <v>5</v>
      </c>
      <c r="B3" s="11"/>
      <c r="C3" s="11"/>
      <c r="D3" s="12"/>
    </row>
    <row r="4" spans="1:4" ht="18" customHeight="1" thickBot="1" x14ac:dyDescent="0.3">
      <c r="A4" s="4" t="s">
        <v>6</v>
      </c>
      <c r="B4" s="5">
        <v>12.307076</v>
      </c>
      <c r="C4" s="5" t="s">
        <v>7</v>
      </c>
      <c r="D4" s="5">
        <f>B4</f>
        <v>12.307076</v>
      </c>
    </row>
    <row r="5" spans="1:4" ht="18" customHeight="1" thickBot="1" x14ac:dyDescent="0.3">
      <c r="A5" s="4" t="s">
        <v>8</v>
      </c>
      <c r="B5" s="5">
        <v>6.3357720000000004</v>
      </c>
      <c r="C5" s="5" t="s">
        <v>7</v>
      </c>
      <c r="D5" s="5">
        <f t="shared" ref="D5:D8" si="0">B5</f>
        <v>6.3357720000000004</v>
      </c>
    </row>
    <row r="6" spans="1:4" ht="18" customHeight="1" thickBot="1" x14ac:dyDescent="0.3">
      <c r="A6" s="4" t="s">
        <v>9</v>
      </c>
      <c r="B6" s="5">
        <v>2.2008670000000001</v>
      </c>
      <c r="C6" s="5" t="s">
        <v>7</v>
      </c>
      <c r="D6" s="5">
        <f t="shared" si="0"/>
        <v>2.2008670000000001</v>
      </c>
    </row>
    <row r="7" spans="1:4" ht="18" customHeight="1" thickBot="1" x14ac:dyDescent="0.3">
      <c r="A7" s="4" t="s">
        <v>10</v>
      </c>
      <c r="B7" s="5">
        <v>2.172571</v>
      </c>
      <c r="C7" s="5" t="s">
        <v>7</v>
      </c>
      <c r="D7" s="5">
        <f t="shared" si="0"/>
        <v>2.172571</v>
      </c>
    </row>
    <row r="8" spans="1:4" ht="18" customHeight="1" thickBot="1" x14ac:dyDescent="0.3">
      <c r="A8" s="4" t="s">
        <v>11</v>
      </c>
      <c r="B8" s="5">
        <v>1.7432049999999999</v>
      </c>
      <c r="C8" s="5" t="s">
        <v>7</v>
      </c>
      <c r="D8" s="5">
        <f t="shared" si="0"/>
        <v>1.7432049999999999</v>
      </c>
    </row>
    <row r="9" spans="1:4" ht="15.75" thickBot="1" x14ac:dyDescent="0.3">
      <c r="A9" s="13" t="s">
        <v>15</v>
      </c>
      <c r="B9" s="14"/>
      <c r="C9" s="14"/>
      <c r="D9" s="15"/>
    </row>
    <row r="10" spans="1:4" ht="29.25" customHeight="1" thickBot="1" x14ac:dyDescent="0.3">
      <c r="A10" s="4" t="s">
        <v>16</v>
      </c>
      <c r="B10" s="5">
        <v>31.391898770000001</v>
      </c>
      <c r="C10" s="5">
        <f>B10-'01.07.2015'!B10</f>
        <v>-23.424536229999998</v>
      </c>
      <c r="D10" s="5">
        <v>18.13659208</v>
      </c>
    </row>
  </sheetData>
  <mergeCells count="3">
    <mergeCell ref="A1:D1"/>
    <mergeCell ref="A3:D3"/>
    <mergeCell ref="A9:D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zoomScale="130" zoomScaleNormal="130" workbookViewId="0">
      <selection activeCell="A18" sqref="A18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46.5" customHeight="1" thickBot="1" x14ac:dyDescent="0.3">
      <c r="A1" s="16" t="s">
        <v>21</v>
      </c>
      <c r="B1" s="16"/>
      <c r="C1" s="16"/>
      <c r="D1" s="16"/>
    </row>
    <row r="2" spans="1:4" ht="53.25" thickBot="1" x14ac:dyDescent="0.3">
      <c r="A2" s="1" t="s">
        <v>1</v>
      </c>
      <c r="B2" s="2" t="s">
        <v>22</v>
      </c>
      <c r="C2" s="2" t="s">
        <v>3</v>
      </c>
      <c r="D2" s="2" t="s">
        <v>4</v>
      </c>
    </row>
    <row r="3" spans="1:4" ht="15.75" customHeight="1" thickBot="1" x14ac:dyDescent="0.3">
      <c r="A3" s="10" t="s">
        <v>5</v>
      </c>
      <c r="B3" s="11"/>
      <c r="C3" s="11"/>
      <c r="D3" s="12"/>
    </row>
    <row r="4" spans="1:4" ht="18" customHeight="1" thickBot="1" x14ac:dyDescent="0.3">
      <c r="A4" s="4" t="s">
        <v>6</v>
      </c>
      <c r="B4" s="5">
        <v>12.307076</v>
      </c>
      <c r="C4" s="5" t="s">
        <v>7</v>
      </c>
      <c r="D4" s="5">
        <f>B4</f>
        <v>12.307076</v>
      </c>
    </row>
    <row r="5" spans="1:4" ht="18" customHeight="1" thickBot="1" x14ac:dyDescent="0.3">
      <c r="A5" s="4" t="s">
        <v>8</v>
      </c>
      <c r="B5" s="5">
        <v>6.3357720000000004</v>
      </c>
      <c r="C5" s="5" t="s">
        <v>7</v>
      </c>
      <c r="D5" s="5">
        <f t="shared" ref="D5:D8" si="0">B5</f>
        <v>6.3357720000000004</v>
      </c>
    </row>
    <row r="6" spans="1:4" ht="18" customHeight="1" thickBot="1" x14ac:dyDescent="0.3">
      <c r="A6" s="4" t="s">
        <v>9</v>
      </c>
      <c r="B6" s="5">
        <v>2.2008670000000001</v>
      </c>
      <c r="C6" s="5" t="s">
        <v>7</v>
      </c>
      <c r="D6" s="5">
        <f t="shared" si="0"/>
        <v>2.2008670000000001</v>
      </c>
    </row>
    <row r="7" spans="1:4" ht="18" customHeight="1" thickBot="1" x14ac:dyDescent="0.3">
      <c r="A7" s="4" t="s">
        <v>10</v>
      </c>
      <c r="B7" s="5">
        <v>2.172571</v>
      </c>
      <c r="C7" s="5" t="s">
        <v>7</v>
      </c>
      <c r="D7" s="5">
        <f t="shared" si="0"/>
        <v>2.172571</v>
      </c>
    </row>
    <row r="8" spans="1:4" ht="18" customHeight="1" thickBot="1" x14ac:dyDescent="0.3">
      <c r="A8" s="4" t="s">
        <v>11</v>
      </c>
      <c r="B8" s="5">
        <v>1.7432049999999999</v>
      </c>
      <c r="C8" s="5" t="s">
        <v>7</v>
      </c>
      <c r="D8" s="5">
        <f t="shared" si="0"/>
        <v>1.7432049999999999</v>
      </c>
    </row>
  </sheetData>
  <mergeCells count="2">
    <mergeCell ref="A1:D1"/>
    <mergeCell ref="A3:D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zoomScale="148" zoomScaleNormal="148" workbookViewId="0">
      <selection activeCell="C8" sqref="C8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46.5" customHeight="1" x14ac:dyDescent="0.25">
      <c r="A1" s="17" t="s">
        <v>24</v>
      </c>
      <c r="B1" s="17"/>
      <c r="C1" s="17"/>
      <c r="D1" s="17"/>
    </row>
    <row r="2" spans="1:4" ht="52.5" x14ac:dyDescent="0.25">
      <c r="A2" s="6" t="s">
        <v>1</v>
      </c>
      <c r="B2" s="6" t="s">
        <v>23</v>
      </c>
      <c r="C2" s="6" t="s">
        <v>3</v>
      </c>
      <c r="D2" s="6" t="s">
        <v>4</v>
      </c>
    </row>
    <row r="3" spans="1:4" ht="15.75" customHeight="1" x14ac:dyDescent="0.25">
      <c r="A3" s="18" t="s">
        <v>5</v>
      </c>
      <c r="B3" s="18"/>
      <c r="C3" s="18"/>
      <c r="D3" s="18"/>
    </row>
    <row r="4" spans="1:4" ht="18" customHeight="1" x14ac:dyDescent="0.25">
      <c r="A4" s="7" t="s">
        <v>6</v>
      </c>
      <c r="B4" s="9">
        <v>12.307076</v>
      </c>
      <c r="C4" s="8" t="s">
        <v>7</v>
      </c>
      <c r="D4" s="9">
        <f>B4</f>
        <v>12.307076</v>
      </c>
    </row>
    <row r="5" spans="1:4" ht="18" customHeight="1" x14ac:dyDescent="0.25">
      <c r="A5" s="7" t="s">
        <v>8</v>
      </c>
      <c r="B5" s="9">
        <v>6.3357720000000004</v>
      </c>
      <c r="C5" s="8" t="s">
        <v>7</v>
      </c>
      <c r="D5" s="9">
        <f t="shared" ref="D5:D8" si="0">B5</f>
        <v>6.3357720000000004</v>
      </c>
    </row>
    <row r="6" spans="1:4" ht="18" customHeight="1" x14ac:dyDescent="0.25">
      <c r="A6" s="7" t="s">
        <v>9</v>
      </c>
      <c r="B6" s="9">
        <v>2.2008670000000001</v>
      </c>
      <c r="C6" s="8" t="s">
        <v>7</v>
      </c>
      <c r="D6" s="9">
        <f t="shared" si="0"/>
        <v>2.2008670000000001</v>
      </c>
    </row>
    <row r="7" spans="1:4" ht="18" customHeight="1" x14ac:dyDescent="0.25">
      <c r="A7" s="7" t="s">
        <v>10</v>
      </c>
      <c r="B7" s="9">
        <v>2.172571</v>
      </c>
      <c r="C7" s="8" t="s">
        <v>7</v>
      </c>
      <c r="D7" s="9">
        <f t="shared" si="0"/>
        <v>2.172571</v>
      </c>
    </row>
    <row r="8" spans="1:4" ht="18" customHeight="1" x14ac:dyDescent="0.25">
      <c r="A8" s="7" t="s">
        <v>11</v>
      </c>
      <c r="B8" s="9">
        <v>1.7432049999999999</v>
      </c>
      <c r="C8" s="8" t="s">
        <v>7</v>
      </c>
      <c r="D8" s="9">
        <f t="shared" si="0"/>
        <v>1.7432049999999999</v>
      </c>
    </row>
  </sheetData>
  <mergeCells count="2">
    <mergeCell ref="A1:D1"/>
    <mergeCell ref="A3:D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zoomScale="154" zoomScaleNormal="154" workbookViewId="0">
      <selection activeCell="B13" sqref="B13"/>
    </sheetView>
  </sheetViews>
  <sheetFormatPr defaultRowHeight="15" x14ac:dyDescent="0.25"/>
  <cols>
    <col min="1" max="1" width="22.42578125" style="3" customWidth="1"/>
    <col min="2" max="2" width="16.7109375" style="3" customWidth="1"/>
    <col min="3" max="3" width="12" style="3" customWidth="1"/>
    <col min="4" max="4" width="18" style="3" customWidth="1"/>
  </cols>
  <sheetData>
    <row r="1" spans="1:4" ht="46.5" customHeight="1" x14ac:dyDescent="0.25">
      <c r="A1" s="17" t="s">
        <v>29</v>
      </c>
      <c r="B1" s="17"/>
      <c r="C1" s="17"/>
      <c r="D1" s="17"/>
    </row>
    <row r="2" spans="1:4" ht="50.25" customHeight="1" x14ac:dyDescent="0.25">
      <c r="A2" s="6" t="s">
        <v>1</v>
      </c>
      <c r="B2" s="6" t="s">
        <v>27</v>
      </c>
      <c r="C2" s="6" t="s">
        <v>3</v>
      </c>
      <c r="D2" s="6" t="s">
        <v>25</v>
      </c>
    </row>
    <row r="3" spans="1:4" ht="15.75" customHeight="1" x14ac:dyDescent="0.25">
      <c r="A3" s="18" t="s">
        <v>5</v>
      </c>
      <c r="B3" s="18"/>
      <c r="C3" s="18"/>
      <c r="D3" s="18"/>
    </row>
    <row r="4" spans="1:4" ht="18" customHeight="1" x14ac:dyDescent="0.25">
      <c r="A4" s="7" t="s">
        <v>6</v>
      </c>
      <c r="B4" s="9">
        <v>12.307076</v>
      </c>
      <c r="C4" s="8" t="s">
        <v>7</v>
      </c>
      <c r="D4" s="9">
        <f>B4</f>
        <v>12.307076</v>
      </c>
    </row>
    <row r="5" spans="1:4" ht="18" customHeight="1" x14ac:dyDescent="0.25">
      <c r="A5" s="7" t="s">
        <v>8</v>
      </c>
      <c r="B5" s="9">
        <v>6.3357720000000004</v>
      </c>
      <c r="C5" s="8" t="s">
        <v>7</v>
      </c>
      <c r="D5" s="9">
        <f t="shared" ref="D5:D7" si="0">B5</f>
        <v>6.3357720000000004</v>
      </c>
    </row>
    <row r="6" spans="1:4" ht="18" customHeight="1" x14ac:dyDescent="0.25">
      <c r="A6" s="7" t="s">
        <v>10</v>
      </c>
      <c r="B6" s="9">
        <v>2.172571</v>
      </c>
      <c r="C6" s="8" t="s">
        <v>7</v>
      </c>
      <c r="D6" s="9">
        <f t="shared" si="0"/>
        <v>2.172571</v>
      </c>
    </row>
    <row r="7" spans="1:4" ht="18" customHeight="1" x14ac:dyDescent="0.25">
      <c r="A7" s="7" t="s">
        <v>11</v>
      </c>
      <c r="B7" s="9">
        <v>1.7432049999999999</v>
      </c>
      <c r="C7" s="8" t="s">
        <v>7</v>
      </c>
      <c r="D7" s="9">
        <f t="shared" si="0"/>
        <v>1.7432049999999999</v>
      </c>
    </row>
    <row r="8" spans="1:4" ht="31.5" customHeight="1" x14ac:dyDescent="0.25">
      <c r="A8" s="7" t="s">
        <v>26</v>
      </c>
      <c r="B8" s="9">
        <v>4.968</v>
      </c>
      <c r="C8" s="8" t="s">
        <v>7</v>
      </c>
      <c r="D8" s="9">
        <v>3.4169999999999998</v>
      </c>
    </row>
  </sheetData>
  <mergeCells count="2">
    <mergeCell ref="A1:D1"/>
    <mergeCell ref="A3:D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zoomScale="136" zoomScaleNormal="136" workbookViewId="0">
      <selection activeCell="B19" sqref="B19"/>
    </sheetView>
  </sheetViews>
  <sheetFormatPr defaultRowHeight="15" x14ac:dyDescent="0.25"/>
  <cols>
    <col min="1" max="1" width="22.42578125" style="3" customWidth="1"/>
    <col min="2" max="2" width="16.7109375" style="3" customWidth="1"/>
    <col min="3" max="3" width="12" style="3" customWidth="1"/>
    <col min="4" max="4" width="18" style="3" customWidth="1"/>
  </cols>
  <sheetData>
    <row r="1" spans="1:4" ht="46.5" customHeight="1" x14ac:dyDescent="0.25">
      <c r="A1" s="17" t="s">
        <v>28</v>
      </c>
      <c r="B1" s="17"/>
      <c r="C1" s="17"/>
      <c r="D1" s="17"/>
    </row>
    <row r="2" spans="1:4" ht="50.25" customHeight="1" x14ac:dyDescent="0.25">
      <c r="A2" s="6" t="s">
        <v>1</v>
      </c>
      <c r="B2" s="6" t="s">
        <v>27</v>
      </c>
      <c r="C2" s="6" t="s">
        <v>3</v>
      </c>
      <c r="D2" s="6" t="s">
        <v>25</v>
      </c>
    </row>
    <row r="3" spans="1:4" ht="15.75" customHeight="1" x14ac:dyDescent="0.25">
      <c r="A3" s="18" t="s">
        <v>5</v>
      </c>
      <c r="B3" s="18"/>
      <c r="C3" s="18"/>
      <c r="D3" s="18"/>
    </row>
    <row r="4" spans="1:4" ht="18" customHeight="1" x14ac:dyDescent="0.25">
      <c r="A4" s="7" t="s">
        <v>6</v>
      </c>
      <c r="B4" s="9">
        <v>12.307076</v>
      </c>
      <c r="C4" s="8" t="s">
        <v>7</v>
      </c>
      <c r="D4" s="9">
        <f>B4</f>
        <v>12.307076</v>
      </c>
    </row>
    <row r="5" spans="1:4" ht="18" customHeight="1" x14ac:dyDescent="0.25">
      <c r="A5" s="7" t="s">
        <v>8</v>
      </c>
      <c r="B5" s="9">
        <v>6.3357720000000004</v>
      </c>
      <c r="C5" s="8" t="s">
        <v>7</v>
      </c>
      <c r="D5" s="9">
        <f t="shared" ref="D5:D7" si="0">B5</f>
        <v>6.3357720000000004</v>
      </c>
    </row>
    <row r="6" spans="1:4" ht="18" customHeight="1" x14ac:dyDescent="0.25">
      <c r="A6" s="7" t="s">
        <v>10</v>
      </c>
      <c r="B6" s="9">
        <v>2.172571</v>
      </c>
      <c r="C6" s="8" t="s">
        <v>7</v>
      </c>
      <c r="D6" s="9">
        <f t="shared" si="0"/>
        <v>2.172571</v>
      </c>
    </row>
    <row r="7" spans="1:4" ht="18" customHeight="1" x14ac:dyDescent="0.25">
      <c r="A7" s="7" t="s">
        <v>11</v>
      </c>
      <c r="B7" s="9">
        <v>1.7432049999999999</v>
      </c>
      <c r="C7" s="8" t="s">
        <v>7</v>
      </c>
      <c r="D7" s="9">
        <f t="shared" si="0"/>
        <v>1.7432049999999999</v>
      </c>
    </row>
  </sheetData>
  <mergeCells count="2">
    <mergeCell ref="A1:D1"/>
    <mergeCell ref="A3:D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zoomScale="172" zoomScaleNormal="172" workbookViewId="0">
      <selection activeCell="B2" sqref="B2"/>
    </sheetView>
  </sheetViews>
  <sheetFormatPr defaultRowHeight="15" x14ac:dyDescent="0.25"/>
  <cols>
    <col min="1" max="1" width="22.42578125" style="3" customWidth="1"/>
    <col min="2" max="2" width="16.7109375" style="3" customWidth="1"/>
    <col min="3" max="3" width="12" style="3" customWidth="1"/>
    <col min="4" max="4" width="18" style="3" customWidth="1"/>
  </cols>
  <sheetData>
    <row r="1" spans="1:4" ht="46.5" customHeight="1" x14ac:dyDescent="0.25">
      <c r="A1" s="17" t="s">
        <v>30</v>
      </c>
      <c r="B1" s="17"/>
      <c r="C1" s="17"/>
      <c r="D1" s="17"/>
    </row>
    <row r="2" spans="1:4" ht="50.25" customHeight="1" x14ac:dyDescent="0.25">
      <c r="A2" s="6" t="s">
        <v>1</v>
      </c>
      <c r="B2" s="6" t="s">
        <v>33</v>
      </c>
      <c r="C2" s="6" t="s">
        <v>31</v>
      </c>
      <c r="D2" s="6" t="s">
        <v>32</v>
      </c>
    </row>
    <row r="3" spans="1:4" ht="15.75" customHeight="1" x14ac:dyDescent="0.25">
      <c r="A3" s="18" t="s">
        <v>5</v>
      </c>
      <c r="B3" s="18"/>
      <c r="C3" s="18"/>
      <c r="D3" s="18"/>
    </row>
    <row r="4" spans="1:4" ht="18" customHeight="1" x14ac:dyDescent="0.25">
      <c r="A4" s="7" t="s">
        <v>6</v>
      </c>
      <c r="B4" s="9">
        <v>12.307076</v>
      </c>
      <c r="C4" s="8" t="s">
        <v>7</v>
      </c>
      <c r="D4" s="9">
        <f>B4</f>
        <v>12.307076</v>
      </c>
    </row>
    <row r="5" spans="1:4" ht="18" customHeight="1" x14ac:dyDescent="0.25">
      <c r="A5" s="7" t="s">
        <v>8</v>
      </c>
      <c r="B5" s="9">
        <v>6.3357720000000004</v>
      </c>
      <c r="C5" s="8" t="s">
        <v>7</v>
      </c>
      <c r="D5" s="9">
        <f t="shared" ref="D5" si="0">B5</f>
        <v>6.3357720000000004</v>
      </c>
    </row>
  </sheetData>
  <mergeCells count="2">
    <mergeCell ref="A1:D1"/>
    <mergeCell ref="A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01.06.2015</vt:lpstr>
      <vt:lpstr>01.07.2015</vt:lpstr>
      <vt:lpstr>01.08.2015</vt:lpstr>
      <vt:lpstr>01.09.2015</vt:lpstr>
      <vt:lpstr>01.10.2015</vt:lpstr>
      <vt:lpstr>01.12.2015г</vt:lpstr>
      <vt:lpstr>01.01.2016г</vt:lpstr>
      <vt:lpstr>01.06.2016г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Гимадрисламова Лидия Вагизовна</dc:creator>
  <cp:lastModifiedBy>Байрамов Николай Алексеевич</cp:lastModifiedBy>
  <dcterms:created xsi:type="dcterms:W3CDTF">2015-07-22T04:19:47Z</dcterms:created>
  <dcterms:modified xsi:type="dcterms:W3CDTF">2016-10-13T07:37:32Z</dcterms:modified>
</cp:coreProperties>
</file>