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Сентябрь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F4" i="1" l="1"/>
  <c r="F117" i="1" l="1"/>
  <c r="F118" i="1"/>
  <c r="F119" i="1"/>
  <c r="F71" i="1"/>
  <c r="F72" i="1"/>
  <c r="F73" i="1"/>
  <c r="F7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21" i="1"/>
  <c r="F122" i="1"/>
  <c r="F123" i="1"/>
  <c r="F124" i="1"/>
  <c r="F125" i="1"/>
  <c r="F126" i="1"/>
  <c r="F128" i="1"/>
  <c r="F129" i="1"/>
  <c r="F130" i="1"/>
  <c r="F132" i="1"/>
  <c r="F133" i="1"/>
  <c r="F134" i="1"/>
  <c r="F135" i="1"/>
  <c r="F137" i="1"/>
</calcChain>
</file>

<file path=xl/sharedStrings.xml><?xml version="1.0" encoding="utf-8"?>
<sst xmlns="http://schemas.openxmlformats.org/spreadsheetml/2006/main" count="262" uniqueCount="142">
  <si>
    <t>Благовещенск</t>
  </si>
  <si>
    <t>ООО УО "Жилкомсервис" г. Благовещенск</t>
  </si>
  <si>
    <t>ООО "ТСЖ"</t>
  </si>
  <si>
    <t>ТСЖ "Радость"</t>
  </si>
  <si>
    <t>ЗАО "БССЗ"</t>
  </si>
  <si>
    <t>Уфа</t>
  </si>
  <si>
    <t>ООО " Теплосервис"</t>
  </si>
  <si>
    <t>ООО "Чистый дом"</t>
  </si>
  <si>
    <t>ООО "УК "Фестиваль"</t>
  </si>
  <si>
    <t>ООО  "ИЖФС"</t>
  </si>
  <si>
    <t>ООО УК "Уютный дом"</t>
  </si>
  <si>
    <t>ООО "ЖЭУ-54"</t>
  </si>
  <si>
    <t>ООО УК "УфаУютСервис"</t>
  </si>
  <si>
    <t>ООО "ТЖХ"</t>
  </si>
  <si>
    <t>ООО "Высотка".</t>
  </si>
  <si>
    <t>ТСЖ "МКД Менделеева 229/1"</t>
  </si>
  <si>
    <t>ООО УК "Комфорт"</t>
  </si>
  <si>
    <t>ООО "ЖЭУ №64"</t>
  </si>
  <si>
    <t>ТСЖ "ПАРУС"</t>
  </si>
  <si>
    <t>ТСЖ "Чистый воздух"</t>
  </si>
  <si>
    <t>ООО "ЖЭУ - 84"</t>
  </si>
  <si>
    <t>ООО "ЖИЛФОНДСЕРВИС".</t>
  </si>
  <si>
    <t>ТСЖ "Т-Центральный"</t>
  </si>
  <si>
    <t>ТСЖ "Жукова-22"</t>
  </si>
  <si>
    <t>ООО "УК СервисСтройИнвест"</t>
  </si>
  <si>
    <t>ООО "БЖС"</t>
  </si>
  <si>
    <t>ООО "Теплый  Дом"</t>
  </si>
  <si>
    <t>ТСЖ "АДМИРАЛЪ"</t>
  </si>
  <si>
    <t>ООО "УК "Жилсервис"</t>
  </si>
  <si>
    <t>ООО УК "Жилфонд"</t>
  </si>
  <si>
    <t>ООО "Жилфондсервис"</t>
  </si>
  <si>
    <t>ООО "УК "Эверест"</t>
  </si>
  <si>
    <t>ООО "УК ПРОСПЕКТ"</t>
  </si>
  <si>
    <t>ТСЖ "Надежда"</t>
  </si>
  <si>
    <t>ООО "СЦ УГАТУ"</t>
  </si>
  <si>
    <t>ТСЖ "Революционная 163"</t>
  </si>
  <si>
    <t>ООО "СУ-1"</t>
  </si>
  <si>
    <t>ТСЖ "Нур"</t>
  </si>
  <si>
    <t>ООО ЖУК "Строительные инвестиции"</t>
  </si>
  <si>
    <t>ООО "Йорт"</t>
  </si>
  <si>
    <t>ООО "ЖЭУ"</t>
  </si>
  <si>
    <t>ООО "Интеграл-Жилфонд-Сервис"</t>
  </si>
  <si>
    <t>ООО "ЖЭК"</t>
  </si>
  <si>
    <t>ООО "УК БЖС"</t>
  </si>
  <si>
    <t>ООО "БашЖилСервис"</t>
  </si>
  <si>
    <t>ООО "Жилкомсервис "</t>
  </si>
  <si>
    <t>ООО "Уфимская управляющая компания"</t>
  </si>
  <si>
    <t>ООО УК "Альтернатива"</t>
  </si>
  <si>
    <t>ФКУ ИК-13  ГУФСИН России по Республике Башкортостан</t>
  </si>
  <si>
    <t>ФГКУ "22 отряд ФПС по Республике Башкортостан"</t>
  </si>
  <si>
    <t>ГБОУ НПО ПУ № 5</t>
  </si>
  <si>
    <t>ГБОУ РБЛИ</t>
  </si>
  <si>
    <t>ГАУ Ипподром "Акбузат" РБ</t>
  </si>
  <si>
    <t>МАДОУ - Детский сад № 58</t>
  </si>
  <si>
    <t>Администрация Калининского района г. Уфы</t>
  </si>
  <si>
    <t>Администрация го  г. Уфа РБ</t>
  </si>
  <si>
    <t>УЗИО г. Уфы</t>
  </si>
  <si>
    <t>Администрация Орджоникидзевского района г. Уфа</t>
  </si>
  <si>
    <t>МБУ "УСБ" Советского района ГО г. Уфа РБ</t>
  </si>
  <si>
    <t>МБУ  по благоустройству Ленинского района г. Уфа</t>
  </si>
  <si>
    <t>МБУ "УСБ Орджоникидзевского района" ГО г. Уфа РБ</t>
  </si>
  <si>
    <t>ООО "ПромБашСервис"</t>
  </si>
  <si>
    <t>ООО "Седьмое небо"</t>
  </si>
  <si>
    <t>ЗАО "Башторгодежда"</t>
  </si>
  <si>
    <t>ООО "Крона"</t>
  </si>
  <si>
    <t>ЗАО "СМУ-6"</t>
  </si>
  <si>
    <t>ООО "Капитал-Лизинг"</t>
  </si>
  <si>
    <t>МУЭТ г.Уфа</t>
  </si>
  <si>
    <t>ООО "ТК "Центральный"</t>
  </si>
  <si>
    <t>ООО "Энерготехсервис"</t>
  </si>
  <si>
    <t>АО "РЭУ"</t>
  </si>
  <si>
    <t>ГУП "Издательство "Башкортостан"</t>
  </si>
  <si>
    <t>Ишимбай</t>
  </si>
  <si>
    <t>ОАО "ИМЗ" .</t>
  </si>
  <si>
    <t>ООО"Дуслык"</t>
  </si>
  <si>
    <t>Салават</t>
  </si>
  <si>
    <t>ТСЖ "Дуслык"</t>
  </si>
  <si>
    <t>Общество с ограниченной ответственностью Управляющая компания "ЖилДомСервис"</t>
  </si>
  <si>
    <t>Общество с ограниченной ответственностью Управляющая компания "Пегас"</t>
  </si>
  <si>
    <t>Сибай</t>
  </si>
  <si>
    <t>ООО "ИРКЦ"</t>
  </si>
  <si>
    <t>Общество с ограниченной ответственностью "Управляющая компания - Жилищное Хозяйство"</t>
  </si>
  <si>
    <t>ООО "Комсервис"</t>
  </si>
  <si>
    <t>ТСЖ "Горького 56"</t>
  </si>
  <si>
    <t>ООО " Управляющая компания ЖКХ"</t>
  </si>
  <si>
    <t>Стерлитамак</t>
  </si>
  <si>
    <t>ООО "ЖКХ-СЕРВИС"</t>
  </si>
  <si>
    <t>ООО "УК "ДУСЛЫК"</t>
  </si>
  <si>
    <t>ООО  "УК "ЖилСервис"</t>
  </si>
  <si>
    <t>ООО "БЖИ+"</t>
  </si>
  <si>
    <t>ООО "ДомСервис"</t>
  </si>
  <si>
    <t>ТСН "Артема 128"</t>
  </si>
  <si>
    <t>ТСЖ "Алмаз"</t>
  </si>
  <si>
    <t>ТСН "М"</t>
  </si>
  <si>
    <t>ООО "УК "РДС"</t>
  </si>
  <si>
    <t>ООО "ЖЭУ номер одиннадцать"</t>
  </si>
  <si>
    <t>ООО "УК "Уют"</t>
  </si>
  <si>
    <t>ООО "УК "Универсал Строй Сервис"</t>
  </si>
  <si>
    <t>ООО "Башжилиндустрия"</t>
  </si>
  <si>
    <t>ООО "УК " ЖЭУ №16"</t>
  </si>
  <si>
    <t>ООО ЖКХ "Солнечный"</t>
  </si>
  <si>
    <t>ООО "ЖилСервис"</t>
  </si>
  <si>
    <t>ООО "УК "ЕТЗК"</t>
  </si>
  <si>
    <t>Жилищно-строительный кооператив "Стерлитамакский"</t>
  </si>
  <si>
    <t>ООО "Пример"</t>
  </si>
  <si>
    <t>ООО УК "СтройЖилСервис"</t>
  </si>
  <si>
    <t>ООО "УК "СТРИОН"</t>
  </si>
  <si>
    <t>ООО "Управляющая компания "ТЖХ"</t>
  </si>
  <si>
    <t>ООО  "Жилкомсервис"</t>
  </si>
  <si>
    <t>ООО УК "Потенциал"</t>
  </si>
  <si>
    <t>ООО "ЖЭУ №15"</t>
  </si>
  <si>
    <t>ООО "СТМ-Стерлитамак"</t>
  </si>
  <si>
    <t>ООО "Анадолу"</t>
  </si>
  <si>
    <t>ООО "КИТ СТАР"</t>
  </si>
  <si>
    <t>ООО "Стройинвест"</t>
  </si>
  <si>
    <t>ООО "Ясавеев"</t>
  </si>
  <si>
    <t>Агидель</t>
  </si>
  <si>
    <t>ООО "УЖКХ"</t>
  </si>
  <si>
    <t>ООО  "УЖКХ"</t>
  </si>
  <si>
    <t>Нефтекамск</t>
  </si>
  <si>
    <t>ООО "Интеграл-РемСервис"</t>
  </si>
  <si>
    <t>ООО "ИНТЕГРАЛЖИЛСЕРВИС"</t>
  </si>
  <si>
    <t>ООО "УЖХ"</t>
  </si>
  <si>
    <t>ООО "УК "Наш Дом".</t>
  </si>
  <si>
    <t>МОБУ СОШ № 15</t>
  </si>
  <si>
    <t>Дебитор</t>
  </si>
  <si>
    <t>Город</t>
  </si>
  <si>
    <t>в т.ч. просроченная более 2 месяцев</t>
  </si>
  <si>
    <t>Изменение ДЗ за месяц ("+"-рост)</t>
  </si>
  <si>
    <t>ДЗ на 01.08.2016</t>
  </si>
  <si>
    <t>Руб.</t>
  </si>
  <si>
    <t>ДЗ на 01.09.2016</t>
  </si>
  <si>
    <t>ООО "Жилищный форпост"</t>
  </si>
  <si>
    <t>ООО "Радуга"</t>
  </si>
  <si>
    <t>ООО "ВертикальИнвест"</t>
  </si>
  <si>
    <t>Общество с ограниченной ответственностью "Жилищный комплекс 21"</t>
  </si>
  <si>
    <t>АО "СТЕКЛОНиТ"</t>
  </si>
  <si>
    <t>ТСЖ "Коммунальник"</t>
  </si>
  <si>
    <t>ООО "Жилкомзаказчик"</t>
  </si>
  <si>
    <t>ООО "Техстройресурс"</t>
  </si>
  <si>
    <t>МУП "Флора" г. Салавата</t>
  </si>
  <si>
    <t>Организации с просроченной задолженостью тепловую энергию и горячую воду перед ООО "БашРТС" более 1 млн.рублей и более 2-х месяцев на 01.09.2016г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</si>
</sst>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49" fontId="4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B9FF"/>
      <color rgb="FF70E9EC"/>
      <color rgb="FFEAEA9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37"/>
  <sheetViews>
    <sheetView tabSelected="1" topLeftCell="A103" workbookViewId="0">
      <selection activeCell="A126" sqref="A126:F126"/>
    </sheetView>
  </sheetViews>
  <sheetFormatPr defaultColWidth="10.1640625" defaultRowHeight="11.45" customHeight="1" x14ac:dyDescent="0.2"/>
  <cols>
    <col min="1" max="1" width="58.5" style="2" customWidth="1"/>
    <col min="2" max="2" width="17.83203125" style="4" customWidth="1"/>
    <col min="3" max="3" width="16.1640625" style="2" hidden="1" customWidth="1"/>
    <col min="4" max="5" width="24.33203125" style="2" customWidth="1"/>
    <col min="6" max="6" width="21.6640625" style="2" customWidth="1"/>
    <col min="7" max="7" width="18.1640625" style="1" bestFit="1" customWidth="1"/>
    <col min="8" max="16384" width="10.1640625" style="1"/>
  </cols>
  <sheetData>
    <row r="1" spans="1:6" ht="40.5" customHeight="1" x14ac:dyDescent="0.2">
      <c r="A1" s="9" t="s">
        <v>141</v>
      </c>
      <c r="B1" s="9"/>
      <c r="C1" s="9"/>
      <c r="D1" s="9"/>
      <c r="E1" s="9"/>
      <c r="F1" s="9"/>
    </row>
    <row r="2" spans="1:6" s="2" customFormat="1" ht="15" customHeight="1" x14ac:dyDescent="0.25">
      <c r="B2" s="4"/>
      <c r="F2" s="8" t="s">
        <v>130</v>
      </c>
    </row>
    <row r="3" spans="1:6" ht="55.5" customHeight="1" x14ac:dyDescent="0.2">
      <c r="A3" s="3" t="s">
        <v>125</v>
      </c>
      <c r="B3" s="3" t="s">
        <v>126</v>
      </c>
      <c r="C3" s="3" t="s">
        <v>129</v>
      </c>
      <c r="D3" s="3" t="s">
        <v>131</v>
      </c>
      <c r="E3" s="3" t="s">
        <v>127</v>
      </c>
      <c r="F3" s="3" t="s">
        <v>128</v>
      </c>
    </row>
    <row r="4" spans="1:6" ht="15" customHeight="1" x14ac:dyDescent="0.2">
      <c r="A4" s="5" t="s">
        <v>10</v>
      </c>
      <c r="B4" s="7" t="s">
        <v>5</v>
      </c>
      <c r="C4" s="6">
        <v>47343345.210000001</v>
      </c>
      <c r="D4" s="6">
        <v>44272135.880000003</v>
      </c>
      <c r="E4" s="6">
        <v>40362902.460000001</v>
      </c>
      <c r="F4" s="6">
        <f t="shared" ref="F4:F44" si="0">D4-C4</f>
        <v>-3071209.3299999982</v>
      </c>
    </row>
    <row r="5" spans="1:6" ht="12.95" customHeight="1" x14ac:dyDescent="0.2">
      <c r="A5" s="5" t="s">
        <v>11</v>
      </c>
      <c r="B5" s="7" t="s">
        <v>5</v>
      </c>
      <c r="C5" s="6">
        <v>21123368.260000002</v>
      </c>
      <c r="D5" s="6">
        <v>19575290.309999999</v>
      </c>
      <c r="E5" s="6">
        <v>17431897.260000002</v>
      </c>
      <c r="F5" s="6">
        <f t="shared" si="0"/>
        <v>-1548077.950000003</v>
      </c>
    </row>
    <row r="6" spans="1:6" ht="14.25" customHeight="1" x14ac:dyDescent="0.2">
      <c r="A6" s="5" t="s">
        <v>38</v>
      </c>
      <c r="B6" s="7" t="s">
        <v>5</v>
      </c>
      <c r="C6" s="6">
        <v>18381814.399999999</v>
      </c>
      <c r="D6" s="6">
        <v>16719542.68</v>
      </c>
      <c r="E6" s="6">
        <v>15981134.33</v>
      </c>
      <c r="F6" s="6">
        <f t="shared" si="0"/>
        <v>-1662271.7199999988</v>
      </c>
    </row>
    <row r="7" spans="1:6" ht="12.95" customHeight="1" x14ac:dyDescent="0.2">
      <c r="A7" s="5" t="s">
        <v>13</v>
      </c>
      <c r="B7" s="7" t="s">
        <v>5</v>
      </c>
      <c r="C7" s="6">
        <v>16879571.940000001</v>
      </c>
      <c r="D7" s="6">
        <v>13711325.01</v>
      </c>
      <c r="E7" s="6">
        <v>9784384.0600000005</v>
      </c>
      <c r="F7" s="6">
        <f t="shared" si="0"/>
        <v>-3168246.9300000016</v>
      </c>
    </row>
    <row r="8" spans="1:6" ht="12.95" customHeight="1" x14ac:dyDescent="0.2">
      <c r="A8" s="5" t="s">
        <v>42</v>
      </c>
      <c r="B8" s="7" t="s">
        <v>5</v>
      </c>
      <c r="C8" s="6">
        <v>12063393.09</v>
      </c>
      <c r="D8" s="6">
        <v>11943583.289999999</v>
      </c>
      <c r="E8" s="6">
        <v>11357394.59</v>
      </c>
      <c r="F8" s="6">
        <f t="shared" si="0"/>
        <v>-119809.80000000075</v>
      </c>
    </row>
    <row r="9" spans="1:6" ht="12.95" customHeight="1" x14ac:dyDescent="0.2">
      <c r="A9" s="5" t="s">
        <v>6</v>
      </c>
      <c r="B9" s="7" t="s">
        <v>5</v>
      </c>
      <c r="C9" s="6">
        <v>13193883.869999999</v>
      </c>
      <c r="D9" s="6">
        <v>11545874.83</v>
      </c>
      <c r="E9" s="6">
        <v>10521324.24</v>
      </c>
      <c r="F9" s="6">
        <f t="shared" si="0"/>
        <v>-1648009.0399999991</v>
      </c>
    </row>
    <row r="10" spans="1:6" ht="12.95" customHeight="1" x14ac:dyDescent="0.2">
      <c r="A10" s="5" t="s">
        <v>26</v>
      </c>
      <c r="B10" s="7" t="s">
        <v>5</v>
      </c>
      <c r="C10" s="6">
        <v>11923411.43</v>
      </c>
      <c r="D10" s="6">
        <v>11063981.66</v>
      </c>
      <c r="E10" s="6">
        <v>8313232.6299999999</v>
      </c>
      <c r="F10" s="6">
        <f t="shared" si="0"/>
        <v>-859429.76999999955</v>
      </c>
    </row>
    <row r="11" spans="1:6" ht="12.95" customHeight="1" x14ac:dyDescent="0.2">
      <c r="A11" s="5" t="s">
        <v>27</v>
      </c>
      <c r="B11" s="7" t="s">
        <v>5</v>
      </c>
      <c r="C11" s="6">
        <v>11686874.1</v>
      </c>
      <c r="D11" s="6">
        <v>10698621.199999999</v>
      </c>
      <c r="E11" s="6">
        <v>10698621.199999999</v>
      </c>
      <c r="F11" s="6">
        <f t="shared" si="0"/>
        <v>-988252.90000000037</v>
      </c>
    </row>
    <row r="12" spans="1:6" ht="12.95" customHeight="1" x14ac:dyDescent="0.2">
      <c r="A12" s="5" t="s">
        <v>17</v>
      </c>
      <c r="B12" s="7" t="s">
        <v>5</v>
      </c>
      <c r="C12" s="6">
        <v>18310668.109999999</v>
      </c>
      <c r="D12" s="6">
        <v>8549485.5899999999</v>
      </c>
      <c r="E12" s="6">
        <v>1112483.69</v>
      </c>
      <c r="F12" s="6">
        <f t="shared" si="0"/>
        <v>-9761182.5199999996</v>
      </c>
    </row>
    <row r="13" spans="1:6" ht="12.95" customHeight="1" x14ac:dyDescent="0.2">
      <c r="A13" s="5" t="s">
        <v>67</v>
      </c>
      <c r="B13" s="7" t="s">
        <v>5</v>
      </c>
      <c r="C13" s="6">
        <v>8003542.2000000002</v>
      </c>
      <c r="D13" s="6">
        <v>7979098.6600000001</v>
      </c>
      <c r="E13" s="6">
        <v>7972772.6799999997</v>
      </c>
      <c r="F13" s="6">
        <f t="shared" si="0"/>
        <v>-24443.540000000037</v>
      </c>
    </row>
    <row r="14" spans="1:6" ht="12.75" customHeight="1" x14ac:dyDescent="0.2">
      <c r="A14" s="5" t="s">
        <v>45</v>
      </c>
      <c r="B14" s="7" t="s">
        <v>5</v>
      </c>
      <c r="C14" s="6">
        <v>8644122.9700000007</v>
      </c>
      <c r="D14" s="6">
        <v>7576695.1600000001</v>
      </c>
      <c r="E14" s="6">
        <v>6329558.4199999999</v>
      </c>
      <c r="F14" s="6">
        <f t="shared" si="0"/>
        <v>-1067427.8100000005</v>
      </c>
    </row>
    <row r="15" spans="1:6" ht="12.95" customHeight="1" x14ac:dyDescent="0.2">
      <c r="A15" s="5" t="s">
        <v>8</v>
      </c>
      <c r="B15" s="7" t="s">
        <v>5</v>
      </c>
      <c r="C15" s="6">
        <v>8283798.2800000003</v>
      </c>
      <c r="D15" s="6">
        <v>7546832.8600000003</v>
      </c>
      <c r="E15" s="6">
        <v>6911348.0599999996</v>
      </c>
      <c r="F15" s="6">
        <f t="shared" si="0"/>
        <v>-736965.41999999993</v>
      </c>
    </row>
    <row r="16" spans="1:6" ht="12.95" customHeight="1" x14ac:dyDescent="0.2">
      <c r="A16" s="5" t="s">
        <v>21</v>
      </c>
      <c r="B16" s="7" t="s">
        <v>5</v>
      </c>
      <c r="C16" s="6">
        <v>7517970.5099999998</v>
      </c>
      <c r="D16" s="6">
        <v>7469649.0300000003</v>
      </c>
      <c r="E16" s="6">
        <v>6500360.6600000001</v>
      </c>
      <c r="F16" s="6">
        <f t="shared" si="0"/>
        <v>-48321.479999999516</v>
      </c>
    </row>
    <row r="17" spans="1:6" ht="12.95" customHeight="1" x14ac:dyDescent="0.2">
      <c r="A17" s="5" t="s">
        <v>20</v>
      </c>
      <c r="B17" s="7" t="s">
        <v>5</v>
      </c>
      <c r="C17" s="6">
        <v>10877010.92</v>
      </c>
      <c r="D17" s="6">
        <v>7409475.9299999997</v>
      </c>
      <c r="E17" s="6">
        <v>4591241.87</v>
      </c>
      <c r="F17" s="6">
        <f t="shared" si="0"/>
        <v>-3467534.99</v>
      </c>
    </row>
    <row r="18" spans="1:6" ht="12.95" customHeight="1" x14ac:dyDescent="0.2">
      <c r="A18" s="5" t="s">
        <v>33</v>
      </c>
      <c r="B18" s="7" t="s">
        <v>5</v>
      </c>
      <c r="C18" s="6">
        <v>7640617.8099999996</v>
      </c>
      <c r="D18" s="6">
        <v>7390518.71</v>
      </c>
      <c r="E18" s="6">
        <v>7297849.7199999997</v>
      </c>
      <c r="F18" s="6">
        <f t="shared" si="0"/>
        <v>-250099.09999999963</v>
      </c>
    </row>
    <row r="19" spans="1:6" ht="12.95" customHeight="1" x14ac:dyDescent="0.2">
      <c r="A19" s="5" t="s">
        <v>44</v>
      </c>
      <c r="B19" s="7" t="s">
        <v>5</v>
      </c>
      <c r="C19" s="6">
        <v>7859792.54</v>
      </c>
      <c r="D19" s="6">
        <v>6967886.4199999999</v>
      </c>
      <c r="E19" s="6">
        <v>6133736.3600000003</v>
      </c>
      <c r="F19" s="6">
        <f t="shared" si="0"/>
        <v>-891906.12000000011</v>
      </c>
    </row>
    <row r="20" spans="1:6" ht="12.95" customHeight="1" x14ac:dyDescent="0.2">
      <c r="A20" s="5" t="s">
        <v>41</v>
      </c>
      <c r="B20" s="7" t="s">
        <v>5</v>
      </c>
      <c r="C20" s="6">
        <v>7991405.9100000001</v>
      </c>
      <c r="D20" s="6">
        <v>6900048.71</v>
      </c>
      <c r="E20" s="6">
        <v>6280316.8200000003</v>
      </c>
      <c r="F20" s="6">
        <f t="shared" si="0"/>
        <v>-1091357.2000000002</v>
      </c>
    </row>
    <row r="21" spans="1:6" ht="12.95" customHeight="1" x14ac:dyDescent="0.2">
      <c r="A21" s="5" t="s">
        <v>30</v>
      </c>
      <c r="B21" s="7" t="s">
        <v>5</v>
      </c>
      <c r="C21" s="6">
        <v>7257117.9199999999</v>
      </c>
      <c r="D21" s="6">
        <v>6608597.0800000001</v>
      </c>
      <c r="E21" s="6">
        <v>5823435.0300000003</v>
      </c>
      <c r="F21" s="6">
        <f t="shared" si="0"/>
        <v>-648520.83999999985</v>
      </c>
    </row>
    <row r="22" spans="1:6" ht="12.95" customHeight="1" x14ac:dyDescent="0.2">
      <c r="A22" s="5" t="s">
        <v>61</v>
      </c>
      <c r="B22" s="7" t="s">
        <v>5</v>
      </c>
      <c r="C22" s="6">
        <v>5908832.3899999997</v>
      </c>
      <c r="D22" s="6">
        <v>5907213.5700000003</v>
      </c>
      <c r="E22" s="6">
        <v>5907213.5700000003</v>
      </c>
      <c r="F22" s="6">
        <f t="shared" si="0"/>
        <v>-1618.8199999993667</v>
      </c>
    </row>
    <row r="23" spans="1:6" ht="12.95" customHeight="1" x14ac:dyDescent="0.2">
      <c r="A23" s="5" t="s">
        <v>31</v>
      </c>
      <c r="B23" s="7" t="s">
        <v>5</v>
      </c>
      <c r="C23" s="6">
        <v>6150823.4100000001</v>
      </c>
      <c r="D23" s="6">
        <v>5676912.8499999996</v>
      </c>
      <c r="E23" s="6">
        <v>5200317.6500000004</v>
      </c>
      <c r="F23" s="6">
        <f t="shared" si="0"/>
        <v>-473910.56000000052</v>
      </c>
    </row>
    <row r="24" spans="1:6" ht="12.95" customHeight="1" x14ac:dyDescent="0.2">
      <c r="A24" s="5" t="s">
        <v>132</v>
      </c>
      <c r="B24" s="7" t="s">
        <v>5</v>
      </c>
      <c r="C24" s="6">
        <v>5622019.1100000003</v>
      </c>
      <c r="D24" s="6">
        <v>5622019.1100000003</v>
      </c>
      <c r="E24" s="6">
        <v>5622019.1100000003</v>
      </c>
      <c r="F24" s="6">
        <f t="shared" si="0"/>
        <v>0</v>
      </c>
    </row>
    <row r="25" spans="1:6" ht="14.25" customHeight="1" x14ac:dyDescent="0.2">
      <c r="A25" s="5" t="s">
        <v>18</v>
      </c>
      <c r="B25" s="7" t="s">
        <v>5</v>
      </c>
      <c r="C25" s="6">
        <v>5794061.96</v>
      </c>
      <c r="D25" s="6">
        <v>5590411.3399999999</v>
      </c>
      <c r="E25" s="6">
        <v>4638045.33</v>
      </c>
      <c r="F25" s="6">
        <f t="shared" si="0"/>
        <v>-203650.62000000011</v>
      </c>
    </row>
    <row r="26" spans="1:6" ht="12.95" customHeight="1" x14ac:dyDescent="0.2">
      <c r="A26" s="5" t="s">
        <v>133</v>
      </c>
      <c r="B26" s="7" t="s">
        <v>5</v>
      </c>
      <c r="C26" s="6">
        <v>5373004.8600000003</v>
      </c>
      <c r="D26" s="6">
        <v>5373004.8600000003</v>
      </c>
      <c r="E26" s="6">
        <v>5373004.8600000003</v>
      </c>
      <c r="F26" s="6">
        <f t="shared" si="0"/>
        <v>0</v>
      </c>
    </row>
    <row r="27" spans="1:6" ht="12.95" customHeight="1" x14ac:dyDescent="0.2">
      <c r="A27" s="5" t="s">
        <v>134</v>
      </c>
      <c r="B27" s="7" t="s">
        <v>5</v>
      </c>
      <c r="C27" s="6">
        <v>5293002.6100000003</v>
      </c>
      <c r="D27" s="6">
        <v>5293002.6100000003</v>
      </c>
      <c r="E27" s="6">
        <v>5293002.6100000003</v>
      </c>
      <c r="F27" s="6">
        <f t="shared" si="0"/>
        <v>0</v>
      </c>
    </row>
    <row r="28" spans="1:6" ht="12.95" customHeight="1" x14ac:dyDescent="0.2">
      <c r="A28" s="5" t="s">
        <v>46</v>
      </c>
      <c r="B28" s="7" t="s">
        <v>5</v>
      </c>
      <c r="C28" s="6">
        <v>5199461.8899999997</v>
      </c>
      <c r="D28" s="6">
        <v>4971204.8</v>
      </c>
      <c r="E28" s="6">
        <v>4526514.25</v>
      </c>
      <c r="F28" s="6">
        <f t="shared" si="0"/>
        <v>-228257.08999999985</v>
      </c>
    </row>
    <row r="29" spans="1:6" ht="12.95" customHeight="1" x14ac:dyDescent="0.2">
      <c r="A29" s="5" t="s">
        <v>58</v>
      </c>
      <c r="B29" s="7" t="s">
        <v>5</v>
      </c>
      <c r="C29" s="6">
        <v>4751702.7</v>
      </c>
      <c r="D29" s="6">
        <v>4672041.53</v>
      </c>
      <c r="E29" s="6">
        <v>4672041.53</v>
      </c>
      <c r="F29" s="6">
        <f t="shared" si="0"/>
        <v>-79661.169999999925</v>
      </c>
    </row>
    <row r="30" spans="1:6" ht="12.95" customHeight="1" x14ac:dyDescent="0.2">
      <c r="A30" s="5" t="s">
        <v>15</v>
      </c>
      <c r="B30" s="7" t="s">
        <v>5</v>
      </c>
      <c r="C30" s="6">
        <v>4477018.87</v>
      </c>
      <c r="D30" s="6">
        <v>4535846.12</v>
      </c>
      <c r="E30" s="6">
        <v>4385491.2699999996</v>
      </c>
      <c r="F30" s="6">
        <f t="shared" si="0"/>
        <v>58827.25</v>
      </c>
    </row>
    <row r="31" spans="1:6" ht="12.95" customHeight="1" x14ac:dyDescent="0.2">
      <c r="A31" s="5" t="s">
        <v>43</v>
      </c>
      <c r="B31" s="7" t="s">
        <v>5</v>
      </c>
      <c r="C31" s="6">
        <v>3977025.61</v>
      </c>
      <c r="D31" s="6">
        <v>4416524.63</v>
      </c>
      <c r="E31" s="6">
        <v>3537547.53</v>
      </c>
      <c r="F31" s="6">
        <f t="shared" si="0"/>
        <v>439499.02</v>
      </c>
    </row>
    <row r="32" spans="1:6" ht="12.95" customHeight="1" x14ac:dyDescent="0.2">
      <c r="A32" s="5" t="s">
        <v>56</v>
      </c>
      <c r="B32" s="7" t="s">
        <v>5</v>
      </c>
      <c r="C32" s="6">
        <v>4338252.6900000004</v>
      </c>
      <c r="D32" s="6">
        <v>4381202.8600000003</v>
      </c>
      <c r="E32" s="6">
        <v>4234050.53</v>
      </c>
      <c r="F32" s="6">
        <f t="shared" si="0"/>
        <v>42950.169999999925</v>
      </c>
    </row>
    <row r="33" spans="1:6" ht="12.95" customHeight="1" x14ac:dyDescent="0.2">
      <c r="A33" s="5" t="s">
        <v>35</v>
      </c>
      <c r="B33" s="7" t="s">
        <v>5</v>
      </c>
      <c r="C33" s="6">
        <v>3627770.23</v>
      </c>
      <c r="D33" s="6">
        <v>3728289.81</v>
      </c>
      <c r="E33" s="6">
        <v>3521380.8</v>
      </c>
      <c r="F33" s="6">
        <f t="shared" si="0"/>
        <v>100519.58000000007</v>
      </c>
    </row>
    <row r="34" spans="1:6" ht="12.95" customHeight="1" x14ac:dyDescent="0.2">
      <c r="A34" s="5" t="s">
        <v>47</v>
      </c>
      <c r="B34" s="7" t="s">
        <v>5</v>
      </c>
      <c r="C34" s="6">
        <v>4985000.55</v>
      </c>
      <c r="D34" s="6">
        <v>3441928.76</v>
      </c>
      <c r="E34" s="6">
        <v>2610592.44</v>
      </c>
      <c r="F34" s="6">
        <f t="shared" si="0"/>
        <v>-1543071.79</v>
      </c>
    </row>
    <row r="35" spans="1:6" ht="13.5" customHeight="1" x14ac:dyDescent="0.2">
      <c r="A35" s="5" t="s">
        <v>22</v>
      </c>
      <c r="B35" s="7" t="s">
        <v>5</v>
      </c>
      <c r="C35" s="6">
        <v>3530534.66</v>
      </c>
      <c r="D35" s="6">
        <v>3425417.3</v>
      </c>
      <c r="E35" s="6">
        <v>3339422.96</v>
      </c>
      <c r="F35" s="6">
        <f t="shared" si="0"/>
        <v>-105117.36000000034</v>
      </c>
    </row>
    <row r="36" spans="1:6" ht="12.95" customHeight="1" x14ac:dyDescent="0.2">
      <c r="A36" s="5" t="s">
        <v>37</v>
      </c>
      <c r="B36" s="7" t="s">
        <v>5</v>
      </c>
      <c r="C36" s="6">
        <v>3326538.62</v>
      </c>
      <c r="D36" s="6">
        <v>3326538.62</v>
      </c>
      <c r="E36" s="6">
        <v>3326538.62</v>
      </c>
      <c r="F36" s="6">
        <f t="shared" si="0"/>
        <v>0</v>
      </c>
    </row>
    <row r="37" spans="1:6" ht="12.95" customHeight="1" x14ac:dyDescent="0.2">
      <c r="A37" s="5" t="s">
        <v>25</v>
      </c>
      <c r="B37" s="7" t="s">
        <v>5</v>
      </c>
      <c r="C37" s="6">
        <v>3584097.53</v>
      </c>
      <c r="D37" s="6">
        <v>2886431.43</v>
      </c>
      <c r="E37" s="6">
        <v>2340278.58</v>
      </c>
      <c r="F37" s="6">
        <f t="shared" si="0"/>
        <v>-697666.09999999963</v>
      </c>
    </row>
    <row r="38" spans="1:6" ht="27" customHeight="1" x14ac:dyDescent="0.2">
      <c r="A38" s="5" t="s">
        <v>135</v>
      </c>
      <c r="B38" s="7" t="s">
        <v>5</v>
      </c>
      <c r="C38" s="6">
        <v>2811949.59</v>
      </c>
      <c r="D38" s="6">
        <v>2811949.59</v>
      </c>
      <c r="E38" s="6">
        <v>2811949.59</v>
      </c>
      <c r="F38" s="6">
        <f t="shared" si="0"/>
        <v>0</v>
      </c>
    </row>
    <row r="39" spans="1:6" ht="12.75" customHeight="1" x14ac:dyDescent="0.2">
      <c r="A39" s="5" t="s">
        <v>16</v>
      </c>
      <c r="B39" s="7" t="s">
        <v>5</v>
      </c>
      <c r="C39" s="6">
        <v>2685879.42</v>
      </c>
      <c r="D39" s="6">
        <v>2757656.29</v>
      </c>
      <c r="E39" s="6">
        <v>2617195.63</v>
      </c>
      <c r="F39" s="6">
        <f t="shared" si="0"/>
        <v>71776.870000000112</v>
      </c>
    </row>
    <row r="40" spans="1:6" ht="13.5" customHeight="1" x14ac:dyDescent="0.2">
      <c r="A40" s="5" t="s">
        <v>34</v>
      </c>
      <c r="B40" s="7" t="s">
        <v>5</v>
      </c>
      <c r="C40" s="6">
        <v>2713510.91</v>
      </c>
      <c r="D40" s="6">
        <v>2590596.9300000002</v>
      </c>
      <c r="E40" s="6">
        <v>2355108.27</v>
      </c>
      <c r="F40" s="6">
        <f t="shared" si="0"/>
        <v>-122913.97999999998</v>
      </c>
    </row>
    <row r="41" spans="1:6" ht="12.95" customHeight="1" x14ac:dyDescent="0.2">
      <c r="A41" s="5" t="s">
        <v>66</v>
      </c>
      <c r="B41" s="7" t="s">
        <v>5</v>
      </c>
      <c r="C41" s="6">
        <v>6037028.4400000004</v>
      </c>
      <c r="D41" s="6">
        <v>2542900.2599999998</v>
      </c>
      <c r="E41" s="6">
        <v>2435601.63</v>
      </c>
      <c r="F41" s="6">
        <f t="shared" si="0"/>
        <v>-3494128.1800000006</v>
      </c>
    </row>
    <row r="42" spans="1:6" ht="12.95" customHeight="1" x14ac:dyDescent="0.2">
      <c r="A42" s="5" t="s">
        <v>59</v>
      </c>
      <c r="B42" s="7" t="s">
        <v>5</v>
      </c>
      <c r="C42" s="6">
        <v>2312521.83</v>
      </c>
      <c r="D42" s="6">
        <v>2312521.83</v>
      </c>
      <c r="E42" s="6">
        <v>2312521.83</v>
      </c>
      <c r="F42" s="6">
        <f t="shared" si="0"/>
        <v>0</v>
      </c>
    </row>
    <row r="43" spans="1:6" ht="12.95" customHeight="1" x14ac:dyDescent="0.2">
      <c r="A43" s="5" t="s">
        <v>70</v>
      </c>
      <c r="B43" s="7" t="s">
        <v>5</v>
      </c>
      <c r="C43" s="6">
        <v>2296546.35</v>
      </c>
      <c r="D43" s="6">
        <v>2296546.35</v>
      </c>
      <c r="E43" s="6">
        <v>2296546.35</v>
      </c>
      <c r="F43" s="6">
        <f t="shared" si="0"/>
        <v>0</v>
      </c>
    </row>
    <row r="44" spans="1:6" ht="12.95" customHeight="1" x14ac:dyDescent="0.2">
      <c r="A44" s="5" t="s">
        <v>48</v>
      </c>
      <c r="B44" s="7" t="s">
        <v>5</v>
      </c>
      <c r="C44" s="6">
        <v>2036616.47</v>
      </c>
      <c r="D44" s="6">
        <v>2223300.2200000002</v>
      </c>
      <c r="E44" s="6">
        <v>1796412.63</v>
      </c>
      <c r="F44" s="6">
        <f t="shared" si="0"/>
        <v>186683.75000000023</v>
      </c>
    </row>
    <row r="45" spans="1:6" ht="12.95" customHeight="1" x14ac:dyDescent="0.2">
      <c r="A45" s="5" t="s">
        <v>12</v>
      </c>
      <c r="B45" s="7" t="s">
        <v>5</v>
      </c>
      <c r="C45" s="6">
        <v>2152999.62</v>
      </c>
      <c r="D45" s="6">
        <v>2201973.94</v>
      </c>
      <c r="E45" s="6">
        <v>1048385.32</v>
      </c>
      <c r="F45" s="6">
        <f t="shared" ref="F45:F105" si="1">D45-C45</f>
        <v>48974.319999999832</v>
      </c>
    </row>
    <row r="46" spans="1:6" ht="12.95" customHeight="1" x14ac:dyDescent="0.2">
      <c r="A46" s="5" t="s">
        <v>68</v>
      </c>
      <c r="B46" s="7" t="s">
        <v>5</v>
      </c>
      <c r="C46" s="6">
        <v>2056207.9</v>
      </c>
      <c r="D46" s="6">
        <v>2056207.9</v>
      </c>
      <c r="E46" s="6">
        <v>2056207.9</v>
      </c>
      <c r="F46" s="6">
        <f t="shared" si="1"/>
        <v>0</v>
      </c>
    </row>
    <row r="47" spans="1:6" ht="12.95" customHeight="1" x14ac:dyDescent="0.2">
      <c r="A47" s="5" t="s">
        <v>14</v>
      </c>
      <c r="B47" s="7" t="s">
        <v>5</v>
      </c>
      <c r="C47" s="6">
        <v>2382883.02</v>
      </c>
      <c r="D47" s="6">
        <v>1994195.69</v>
      </c>
      <c r="E47" s="6">
        <v>1870693.68</v>
      </c>
      <c r="F47" s="6">
        <f t="shared" si="1"/>
        <v>-388687.33000000007</v>
      </c>
    </row>
    <row r="48" spans="1:6" ht="12.95" customHeight="1" x14ac:dyDescent="0.2">
      <c r="A48" s="5" t="s">
        <v>9</v>
      </c>
      <c r="B48" s="7" t="s">
        <v>5</v>
      </c>
      <c r="C48" s="6">
        <v>2621014.94</v>
      </c>
      <c r="D48" s="6">
        <v>1944465.91</v>
      </c>
      <c r="E48" s="6">
        <v>1481390.86</v>
      </c>
      <c r="F48" s="6">
        <f t="shared" si="1"/>
        <v>-676549.03</v>
      </c>
    </row>
    <row r="49" spans="1:6" ht="17.25" customHeight="1" x14ac:dyDescent="0.2">
      <c r="A49" s="5" t="s">
        <v>36</v>
      </c>
      <c r="B49" s="7" t="s">
        <v>5</v>
      </c>
      <c r="C49" s="6">
        <v>1961418.69</v>
      </c>
      <c r="D49" s="6">
        <v>1851334.41</v>
      </c>
      <c r="E49" s="6">
        <v>1505893.6</v>
      </c>
      <c r="F49" s="6">
        <f t="shared" si="1"/>
        <v>-110084.28000000003</v>
      </c>
    </row>
    <row r="50" spans="1:6" ht="13.5" customHeight="1" x14ac:dyDescent="0.2">
      <c r="A50" s="5" t="s">
        <v>53</v>
      </c>
      <c r="B50" s="7" t="s">
        <v>5</v>
      </c>
      <c r="C50" s="6">
        <v>1733905.15</v>
      </c>
      <c r="D50" s="6">
        <v>1845025.45</v>
      </c>
      <c r="E50" s="6">
        <v>1615900.43</v>
      </c>
      <c r="F50" s="6">
        <f t="shared" si="1"/>
        <v>111120.30000000005</v>
      </c>
    </row>
    <row r="51" spans="1:6" ht="12.95" customHeight="1" x14ac:dyDescent="0.2">
      <c r="A51" s="5" t="s">
        <v>62</v>
      </c>
      <c r="B51" s="7" t="s">
        <v>5</v>
      </c>
      <c r="C51" s="6">
        <v>1835769.66</v>
      </c>
      <c r="D51" s="6">
        <v>1835769.66</v>
      </c>
      <c r="E51" s="6">
        <v>1835769.66</v>
      </c>
      <c r="F51" s="6">
        <f t="shared" si="1"/>
        <v>0</v>
      </c>
    </row>
    <row r="52" spans="1:6" ht="12.95" customHeight="1" x14ac:dyDescent="0.2">
      <c r="A52" s="5" t="s">
        <v>49</v>
      </c>
      <c r="B52" s="7" t="s">
        <v>5</v>
      </c>
      <c r="C52" s="6">
        <v>1555002.61</v>
      </c>
      <c r="D52" s="6">
        <v>1815340.49</v>
      </c>
      <c r="E52" s="6">
        <v>1201145.79</v>
      </c>
      <c r="F52" s="6">
        <f t="shared" si="1"/>
        <v>260337.87999999989</v>
      </c>
    </row>
    <row r="53" spans="1:6" ht="12.95" customHeight="1" x14ac:dyDescent="0.2">
      <c r="A53" s="5" t="s">
        <v>52</v>
      </c>
      <c r="B53" s="7" t="s">
        <v>5</v>
      </c>
      <c r="C53" s="6">
        <v>1729317.12</v>
      </c>
      <c r="D53" s="6">
        <v>1729317.12</v>
      </c>
      <c r="E53" s="6">
        <v>1729317.12</v>
      </c>
      <c r="F53" s="6">
        <f t="shared" si="1"/>
        <v>0</v>
      </c>
    </row>
    <row r="54" spans="1:6" ht="12.95" customHeight="1" x14ac:dyDescent="0.2">
      <c r="A54" s="5" t="s">
        <v>23</v>
      </c>
      <c r="B54" s="7" t="s">
        <v>5</v>
      </c>
      <c r="C54" s="6">
        <v>1719352.03</v>
      </c>
      <c r="D54" s="6">
        <v>1719352.03</v>
      </c>
      <c r="E54" s="6">
        <v>1719352.03</v>
      </c>
      <c r="F54" s="6">
        <f t="shared" si="1"/>
        <v>0</v>
      </c>
    </row>
    <row r="55" spans="1:6" ht="12.95" customHeight="1" x14ac:dyDescent="0.2">
      <c r="A55" s="5" t="s">
        <v>40</v>
      </c>
      <c r="B55" s="7" t="s">
        <v>5</v>
      </c>
      <c r="C55" s="6">
        <v>1649057.07</v>
      </c>
      <c r="D55" s="6">
        <v>1649057.07</v>
      </c>
      <c r="E55" s="6">
        <v>1649057.07</v>
      </c>
      <c r="F55" s="6">
        <f t="shared" si="1"/>
        <v>0</v>
      </c>
    </row>
    <row r="56" spans="1:6" ht="12.95" customHeight="1" x14ac:dyDescent="0.2">
      <c r="A56" s="5" t="s">
        <v>71</v>
      </c>
      <c r="B56" s="7" t="s">
        <v>5</v>
      </c>
      <c r="C56" s="6">
        <v>1606991.7</v>
      </c>
      <c r="D56" s="6">
        <v>1620811.41</v>
      </c>
      <c r="E56" s="6">
        <v>1573700.34</v>
      </c>
      <c r="F56" s="6">
        <f t="shared" si="1"/>
        <v>13819.709999999963</v>
      </c>
    </row>
    <row r="57" spans="1:6" ht="12.95" customHeight="1" x14ac:dyDescent="0.2">
      <c r="A57" s="5" t="s">
        <v>57</v>
      </c>
      <c r="B57" s="7" t="s">
        <v>5</v>
      </c>
      <c r="C57" s="6">
        <v>1596379.54</v>
      </c>
      <c r="D57" s="6">
        <v>1601105.23</v>
      </c>
      <c r="E57" s="6">
        <v>1587327.05</v>
      </c>
      <c r="F57" s="6">
        <f t="shared" si="1"/>
        <v>4725.6899999999441</v>
      </c>
    </row>
    <row r="58" spans="1:6" ht="12.95" customHeight="1" x14ac:dyDescent="0.2">
      <c r="A58" s="5" t="s">
        <v>65</v>
      </c>
      <c r="B58" s="7" t="s">
        <v>5</v>
      </c>
      <c r="C58" s="6">
        <v>1571189.63</v>
      </c>
      <c r="D58" s="6">
        <v>1571189.63</v>
      </c>
      <c r="E58" s="6">
        <v>1571189.63</v>
      </c>
      <c r="F58" s="6">
        <f t="shared" si="1"/>
        <v>0</v>
      </c>
    </row>
    <row r="59" spans="1:6" ht="12.95" customHeight="1" x14ac:dyDescent="0.2">
      <c r="A59" s="5" t="s">
        <v>60</v>
      </c>
      <c r="B59" s="7" t="s">
        <v>5</v>
      </c>
      <c r="C59" s="6">
        <v>2284437.4700000002</v>
      </c>
      <c r="D59" s="6">
        <v>1518208.21</v>
      </c>
      <c r="E59" s="6">
        <v>1486444.75</v>
      </c>
      <c r="F59" s="6">
        <f t="shared" si="1"/>
        <v>-766229.26000000024</v>
      </c>
    </row>
    <row r="60" spans="1:6" ht="12.95" customHeight="1" x14ac:dyDescent="0.2">
      <c r="A60" s="5" t="s">
        <v>28</v>
      </c>
      <c r="B60" s="7" t="s">
        <v>5</v>
      </c>
      <c r="C60" s="6">
        <v>1359783.4</v>
      </c>
      <c r="D60" s="6">
        <v>1503961.42</v>
      </c>
      <c r="E60" s="6">
        <v>1138555.8400000001</v>
      </c>
      <c r="F60" s="6">
        <f t="shared" si="1"/>
        <v>144178.02000000002</v>
      </c>
    </row>
    <row r="61" spans="1:6" ht="12.95" customHeight="1" x14ac:dyDescent="0.2">
      <c r="A61" s="5" t="s">
        <v>50</v>
      </c>
      <c r="B61" s="7" t="s">
        <v>5</v>
      </c>
      <c r="C61" s="6">
        <v>1473763.27</v>
      </c>
      <c r="D61" s="6">
        <v>1473763.27</v>
      </c>
      <c r="E61" s="6">
        <v>1473763.27</v>
      </c>
      <c r="F61" s="6">
        <f t="shared" si="1"/>
        <v>0</v>
      </c>
    </row>
    <row r="62" spans="1:6" ht="12.95" customHeight="1" x14ac:dyDescent="0.2">
      <c r="A62" s="5" t="s">
        <v>54</v>
      </c>
      <c r="B62" s="7" t="s">
        <v>5</v>
      </c>
      <c r="C62" s="6">
        <v>1442907.43</v>
      </c>
      <c r="D62" s="6">
        <v>1446224.6</v>
      </c>
      <c r="E62" s="6">
        <v>1439152.64</v>
      </c>
      <c r="F62" s="6">
        <f t="shared" si="1"/>
        <v>3317.1700000001583</v>
      </c>
    </row>
    <row r="63" spans="1:6" ht="12.95" customHeight="1" x14ac:dyDescent="0.2">
      <c r="A63" s="5" t="s">
        <v>32</v>
      </c>
      <c r="B63" s="7" t="s">
        <v>5</v>
      </c>
      <c r="C63" s="6">
        <v>1513417.7</v>
      </c>
      <c r="D63" s="6">
        <v>1423598.85</v>
      </c>
      <c r="E63" s="6">
        <v>1255659.08</v>
      </c>
      <c r="F63" s="6">
        <f t="shared" si="1"/>
        <v>-89818.84999999986</v>
      </c>
    </row>
    <row r="64" spans="1:6" ht="12.95" customHeight="1" x14ac:dyDescent="0.2">
      <c r="A64" s="5" t="s">
        <v>24</v>
      </c>
      <c r="B64" s="7" t="s">
        <v>5</v>
      </c>
      <c r="C64" s="6">
        <v>1728827.42</v>
      </c>
      <c r="D64" s="6">
        <v>1389640.38</v>
      </c>
      <c r="E64" s="6">
        <v>1287409.55</v>
      </c>
      <c r="F64" s="6">
        <f t="shared" si="1"/>
        <v>-339187.04000000004</v>
      </c>
    </row>
    <row r="65" spans="1:6" ht="12.95" customHeight="1" x14ac:dyDescent="0.2">
      <c r="A65" s="5" t="s">
        <v>39</v>
      </c>
      <c r="B65" s="7" t="s">
        <v>5</v>
      </c>
      <c r="C65" s="6">
        <v>1360675.08</v>
      </c>
      <c r="D65" s="6">
        <v>1360675.08</v>
      </c>
      <c r="E65" s="6">
        <v>1360675.08</v>
      </c>
      <c r="F65" s="6">
        <f t="shared" si="1"/>
        <v>0</v>
      </c>
    </row>
    <row r="66" spans="1:6" ht="12.95" customHeight="1" x14ac:dyDescent="0.2">
      <c r="A66" s="5" t="s">
        <v>29</v>
      </c>
      <c r="B66" s="7" t="s">
        <v>5</v>
      </c>
      <c r="C66" s="6">
        <v>1680129.1</v>
      </c>
      <c r="D66" s="6">
        <v>1357960.18</v>
      </c>
      <c r="E66" s="6">
        <v>1133241.27</v>
      </c>
      <c r="F66" s="6">
        <f t="shared" si="1"/>
        <v>-322168.92000000016</v>
      </c>
    </row>
    <row r="67" spans="1:6" ht="12.95" customHeight="1" x14ac:dyDescent="0.2">
      <c r="A67" s="5" t="s">
        <v>51</v>
      </c>
      <c r="B67" s="7" t="s">
        <v>5</v>
      </c>
      <c r="C67" s="6">
        <v>1437075.62</v>
      </c>
      <c r="D67" s="6">
        <v>1314160.49</v>
      </c>
      <c r="E67" s="6">
        <v>1283017.3</v>
      </c>
      <c r="F67" s="6">
        <f t="shared" si="1"/>
        <v>-122915.13000000012</v>
      </c>
    </row>
    <row r="68" spans="1:6" ht="12.95" customHeight="1" x14ac:dyDescent="0.2">
      <c r="A68" s="5" t="s">
        <v>55</v>
      </c>
      <c r="B68" s="7" t="s">
        <v>5</v>
      </c>
      <c r="C68" s="6">
        <v>1194198.24</v>
      </c>
      <c r="D68" s="6">
        <v>1220099.75</v>
      </c>
      <c r="E68" s="6">
        <v>1165675.68</v>
      </c>
      <c r="F68" s="6">
        <f t="shared" si="1"/>
        <v>25901.510000000009</v>
      </c>
    </row>
    <row r="69" spans="1:6" ht="12.95" customHeight="1" x14ac:dyDescent="0.2">
      <c r="A69" s="5" t="s">
        <v>69</v>
      </c>
      <c r="B69" s="7" t="s">
        <v>5</v>
      </c>
      <c r="C69" s="6">
        <v>1206349.03</v>
      </c>
      <c r="D69" s="6">
        <v>1206349.03</v>
      </c>
      <c r="E69" s="6">
        <v>1206349.03</v>
      </c>
      <c r="F69" s="6">
        <f t="shared" si="1"/>
        <v>0</v>
      </c>
    </row>
    <row r="70" spans="1:6" ht="12.95" customHeight="1" x14ac:dyDescent="0.2">
      <c r="A70" s="5" t="s">
        <v>19</v>
      </c>
      <c r="B70" s="7" t="s">
        <v>5</v>
      </c>
      <c r="C70" s="6">
        <v>1497643.84</v>
      </c>
      <c r="D70" s="6">
        <v>1194204.6399999999</v>
      </c>
      <c r="E70" s="6">
        <v>1115018.6299999999</v>
      </c>
      <c r="F70" s="6">
        <f t="shared" si="1"/>
        <v>-303439.20000000019</v>
      </c>
    </row>
    <row r="71" spans="1:6" ht="12.95" customHeight="1" x14ac:dyDescent="0.2">
      <c r="A71" s="5" t="s">
        <v>7</v>
      </c>
      <c r="B71" s="7" t="s">
        <v>5</v>
      </c>
      <c r="C71" s="6">
        <v>1194645.6499999999</v>
      </c>
      <c r="D71" s="6">
        <v>1191765.79</v>
      </c>
      <c r="E71" s="6">
        <v>1145362.1399999999</v>
      </c>
      <c r="F71" s="6">
        <f t="shared" si="1"/>
        <v>-2879.8599999998696</v>
      </c>
    </row>
    <row r="72" spans="1:6" ht="12.95" customHeight="1" x14ac:dyDescent="0.2">
      <c r="A72" s="5" t="s">
        <v>64</v>
      </c>
      <c r="B72" s="7" t="s">
        <v>5</v>
      </c>
      <c r="C72" s="6">
        <v>1228182.49</v>
      </c>
      <c r="D72" s="6">
        <v>1175391.5</v>
      </c>
      <c r="E72" s="6">
        <v>1168743.2</v>
      </c>
      <c r="F72" s="6">
        <f t="shared" si="1"/>
        <v>-52790.989999999991</v>
      </c>
    </row>
    <row r="73" spans="1:6" ht="12.95" customHeight="1" x14ac:dyDescent="0.2">
      <c r="A73" s="5" t="s">
        <v>63</v>
      </c>
      <c r="B73" s="7" t="s">
        <v>5</v>
      </c>
      <c r="C73" s="6">
        <v>1156514.48</v>
      </c>
      <c r="D73" s="6">
        <v>1156514.48</v>
      </c>
      <c r="E73" s="6">
        <v>1156514.48</v>
      </c>
      <c r="F73" s="6">
        <f t="shared" si="1"/>
        <v>0</v>
      </c>
    </row>
    <row r="74" spans="1:6" ht="12.95" customHeight="1" x14ac:dyDescent="0.2">
      <c r="A74" s="5" t="s">
        <v>136</v>
      </c>
      <c r="B74" s="7" t="s">
        <v>5</v>
      </c>
      <c r="C74" s="6">
        <v>1579095.25</v>
      </c>
      <c r="D74" s="6">
        <v>1079095.25</v>
      </c>
      <c r="E74" s="6">
        <v>1048030.88</v>
      </c>
      <c r="F74" s="6">
        <f t="shared" si="1"/>
        <v>-500000</v>
      </c>
    </row>
    <row r="75" spans="1:6" ht="12.95" customHeight="1" x14ac:dyDescent="0.2">
      <c r="A75" s="5"/>
      <c r="B75" s="7"/>
      <c r="C75" s="6"/>
      <c r="D75" s="6"/>
      <c r="E75" s="6"/>
      <c r="F75" s="6"/>
    </row>
    <row r="76" spans="1:6" ht="12.95" customHeight="1" x14ac:dyDescent="0.2">
      <c r="A76" s="5" t="s">
        <v>98</v>
      </c>
      <c r="B76" s="7" t="s">
        <v>85</v>
      </c>
      <c r="C76" s="6">
        <v>141853659.44999999</v>
      </c>
      <c r="D76" s="6">
        <v>141847246.28</v>
      </c>
      <c r="E76" s="6">
        <v>141847246.28</v>
      </c>
      <c r="F76" s="6">
        <f t="shared" si="1"/>
        <v>-6413.169999986887</v>
      </c>
    </row>
    <row r="77" spans="1:6" ht="12.95" customHeight="1" x14ac:dyDescent="0.2">
      <c r="A77" s="5" t="s">
        <v>107</v>
      </c>
      <c r="B77" s="7" t="s">
        <v>85</v>
      </c>
      <c r="C77" s="6">
        <v>124632795.73</v>
      </c>
      <c r="D77" s="6">
        <v>81553279.719999999</v>
      </c>
      <c r="E77" s="6">
        <v>54444305.579999998</v>
      </c>
      <c r="F77" s="6">
        <f t="shared" si="1"/>
        <v>-43079516.010000005</v>
      </c>
    </row>
    <row r="78" spans="1:6" ht="12.95" customHeight="1" x14ac:dyDescent="0.2">
      <c r="A78" s="5" t="s">
        <v>89</v>
      </c>
      <c r="B78" s="7" t="s">
        <v>85</v>
      </c>
      <c r="C78" s="6">
        <v>76518439.859999999</v>
      </c>
      <c r="D78" s="6">
        <v>73520544.680000007</v>
      </c>
      <c r="E78" s="6">
        <v>60180691.850000001</v>
      </c>
      <c r="F78" s="6">
        <f t="shared" si="1"/>
        <v>-2997895.1799999923</v>
      </c>
    </row>
    <row r="79" spans="1:6" ht="12.95" customHeight="1" x14ac:dyDescent="0.2">
      <c r="A79" s="5" t="s">
        <v>108</v>
      </c>
      <c r="B79" s="7" t="s">
        <v>85</v>
      </c>
      <c r="C79" s="6">
        <v>35789006.07</v>
      </c>
      <c r="D79" s="6">
        <v>35789006.07</v>
      </c>
      <c r="E79" s="6">
        <v>35789006.07</v>
      </c>
      <c r="F79" s="6">
        <f t="shared" si="1"/>
        <v>0</v>
      </c>
    </row>
    <row r="80" spans="1:6" ht="14.25" customHeight="1" x14ac:dyDescent="0.2">
      <c r="A80" s="5" t="s">
        <v>99</v>
      </c>
      <c r="B80" s="7" t="s">
        <v>85</v>
      </c>
      <c r="C80" s="6">
        <v>26190715.699999999</v>
      </c>
      <c r="D80" s="6">
        <v>26190715.699999999</v>
      </c>
      <c r="E80" s="6">
        <v>26190715.699999999</v>
      </c>
      <c r="F80" s="6">
        <f t="shared" si="1"/>
        <v>0</v>
      </c>
    </row>
    <row r="81" spans="1:6" ht="12.95" customHeight="1" x14ac:dyDescent="0.2">
      <c r="A81" s="5" t="s">
        <v>94</v>
      </c>
      <c r="B81" s="7" t="s">
        <v>85</v>
      </c>
      <c r="C81" s="6">
        <v>19501008.18</v>
      </c>
      <c r="D81" s="6">
        <v>18502886.239999998</v>
      </c>
      <c r="E81" s="6">
        <v>18081398.239999998</v>
      </c>
      <c r="F81" s="6">
        <f t="shared" si="1"/>
        <v>-998121.94000000134</v>
      </c>
    </row>
    <row r="82" spans="1:6" ht="12.95" customHeight="1" x14ac:dyDescent="0.2">
      <c r="A82" s="5" t="s">
        <v>86</v>
      </c>
      <c r="B82" s="7" t="s">
        <v>85</v>
      </c>
      <c r="C82" s="6">
        <v>19937805.25</v>
      </c>
      <c r="D82" s="6">
        <v>18105027.260000002</v>
      </c>
      <c r="E82" s="6">
        <v>17079819.620000001</v>
      </c>
      <c r="F82" s="6">
        <f t="shared" si="1"/>
        <v>-1832777.9899999984</v>
      </c>
    </row>
    <row r="83" spans="1:6" ht="12.95" customHeight="1" x14ac:dyDescent="0.2">
      <c r="A83" s="5" t="s">
        <v>103</v>
      </c>
      <c r="B83" s="7" t="s">
        <v>85</v>
      </c>
      <c r="C83" s="6">
        <v>22081622.890000001</v>
      </c>
      <c r="D83" s="6">
        <v>16510959.050000001</v>
      </c>
      <c r="E83" s="6">
        <v>16510959.050000001</v>
      </c>
      <c r="F83" s="6">
        <f t="shared" si="1"/>
        <v>-5570663.8399999999</v>
      </c>
    </row>
    <row r="84" spans="1:6" ht="12.95" customHeight="1" x14ac:dyDescent="0.2">
      <c r="A84" s="5" t="s">
        <v>95</v>
      </c>
      <c r="B84" s="7" t="s">
        <v>85</v>
      </c>
      <c r="C84" s="6">
        <v>15429422.18</v>
      </c>
      <c r="D84" s="6">
        <v>15155968.6</v>
      </c>
      <c r="E84" s="6">
        <v>15155968.6</v>
      </c>
      <c r="F84" s="6">
        <f t="shared" si="1"/>
        <v>-273453.58000000007</v>
      </c>
    </row>
    <row r="85" spans="1:6" ht="12.95" customHeight="1" x14ac:dyDescent="0.2">
      <c r="A85" s="5" t="s">
        <v>109</v>
      </c>
      <c r="B85" s="7" t="s">
        <v>85</v>
      </c>
      <c r="C85" s="6">
        <v>11352660.279999999</v>
      </c>
      <c r="D85" s="6">
        <v>11262904.039999999</v>
      </c>
      <c r="E85" s="6">
        <v>10437602.35</v>
      </c>
      <c r="F85" s="6">
        <f t="shared" si="1"/>
        <v>-89756.240000000224</v>
      </c>
    </row>
    <row r="86" spans="1:6" ht="12.95" customHeight="1" x14ac:dyDescent="0.2">
      <c r="A86" s="5" t="s">
        <v>102</v>
      </c>
      <c r="B86" s="7" t="s">
        <v>85</v>
      </c>
      <c r="C86" s="6">
        <v>9978719.1699999999</v>
      </c>
      <c r="D86" s="6">
        <v>9974127.9499999993</v>
      </c>
      <c r="E86" s="6">
        <v>9365180.4100000001</v>
      </c>
      <c r="F86" s="6">
        <f t="shared" si="1"/>
        <v>-4591.2200000006706</v>
      </c>
    </row>
    <row r="87" spans="1:6" ht="12.95" customHeight="1" x14ac:dyDescent="0.2">
      <c r="A87" s="5" t="s">
        <v>106</v>
      </c>
      <c r="B87" s="7" t="s">
        <v>85</v>
      </c>
      <c r="C87" s="6">
        <v>8195521.9500000002</v>
      </c>
      <c r="D87" s="6">
        <v>8078837.1200000001</v>
      </c>
      <c r="E87" s="6">
        <v>7052340.7599999998</v>
      </c>
      <c r="F87" s="6">
        <f t="shared" si="1"/>
        <v>-116684.83000000007</v>
      </c>
    </row>
    <row r="88" spans="1:6" ht="12.95" customHeight="1" x14ac:dyDescent="0.2">
      <c r="A88" s="5" t="s">
        <v>104</v>
      </c>
      <c r="B88" s="7" t="s">
        <v>85</v>
      </c>
      <c r="C88" s="6">
        <v>6877636.6799999997</v>
      </c>
      <c r="D88" s="6">
        <v>6874301.0899999999</v>
      </c>
      <c r="E88" s="6">
        <v>6874301.0899999999</v>
      </c>
      <c r="F88" s="6">
        <f t="shared" si="1"/>
        <v>-3335.589999999851</v>
      </c>
    </row>
    <row r="89" spans="1:6" ht="12.95" customHeight="1" x14ac:dyDescent="0.2">
      <c r="A89" s="5" t="s">
        <v>92</v>
      </c>
      <c r="B89" s="7" t="s">
        <v>85</v>
      </c>
      <c r="C89" s="6">
        <v>7287924.6900000004</v>
      </c>
      <c r="D89" s="6">
        <v>6391994.9699999997</v>
      </c>
      <c r="E89" s="6">
        <v>6136380.9100000001</v>
      </c>
      <c r="F89" s="6">
        <f t="shared" si="1"/>
        <v>-895929.72000000067</v>
      </c>
    </row>
    <row r="90" spans="1:6" ht="12.95" customHeight="1" x14ac:dyDescent="0.2">
      <c r="A90" s="5" t="s">
        <v>93</v>
      </c>
      <c r="B90" s="7" t="s">
        <v>85</v>
      </c>
      <c r="C90" s="6">
        <v>6454354.6699999999</v>
      </c>
      <c r="D90" s="6">
        <v>5947787.4699999997</v>
      </c>
      <c r="E90" s="6">
        <v>5911538.6299999999</v>
      </c>
      <c r="F90" s="6">
        <f t="shared" si="1"/>
        <v>-506567.20000000019</v>
      </c>
    </row>
    <row r="91" spans="1:6" ht="12.95" customHeight="1" x14ac:dyDescent="0.2">
      <c r="A91" s="5" t="s">
        <v>88</v>
      </c>
      <c r="B91" s="7" t="s">
        <v>85</v>
      </c>
      <c r="C91" s="6">
        <v>6424804.4299999997</v>
      </c>
      <c r="D91" s="6">
        <v>5161073.67</v>
      </c>
      <c r="E91" s="6">
        <v>2703604.13</v>
      </c>
      <c r="F91" s="6">
        <f t="shared" si="1"/>
        <v>-1263730.7599999998</v>
      </c>
    </row>
    <row r="92" spans="1:6" ht="12.95" customHeight="1" x14ac:dyDescent="0.2">
      <c r="A92" s="5" t="s">
        <v>101</v>
      </c>
      <c r="B92" s="7" t="s">
        <v>85</v>
      </c>
      <c r="C92" s="6">
        <v>5879234.1600000001</v>
      </c>
      <c r="D92" s="6">
        <v>4576081.01</v>
      </c>
      <c r="E92" s="6">
        <v>2774372.75</v>
      </c>
      <c r="F92" s="6">
        <f t="shared" si="1"/>
        <v>-1303153.1500000004</v>
      </c>
    </row>
    <row r="93" spans="1:6" ht="12.95" customHeight="1" x14ac:dyDescent="0.2">
      <c r="A93" s="5" t="s">
        <v>105</v>
      </c>
      <c r="B93" s="7" t="s">
        <v>85</v>
      </c>
      <c r="C93" s="6">
        <v>4405125.26</v>
      </c>
      <c r="D93" s="6">
        <v>4405125.26</v>
      </c>
      <c r="E93" s="6">
        <v>4405125.26</v>
      </c>
      <c r="F93" s="6">
        <f t="shared" si="1"/>
        <v>0</v>
      </c>
    </row>
    <row r="94" spans="1:6" ht="12.95" customHeight="1" x14ac:dyDescent="0.2">
      <c r="A94" s="5" t="s">
        <v>96</v>
      </c>
      <c r="B94" s="7" t="s">
        <v>85</v>
      </c>
      <c r="C94" s="6">
        <v>4249942.55</v>
      </c>
      <c r="D94" s="6">
        <v>4032675.33</v>
      </c>
      <c r="E94" s="6">
        <v>3899910.63</v>
      </c>
      <c r="F94" s="6">
        <f t="shared" si="1"/>
        <v>-217267.21999999974</v>
      </c>
    </row>
    <row r="95" spans="1:6" ht="12.95" customHeight="1" x14ac:dyDescent="0.2">
      <c r="A95" s="5" t="s">
        <v>70</v>
      </c>
      <c r="B95" s="7" t="s">
        <v>85</v>
      </c>
      <c r="C95" s="6">
        <v>3568471.24</v>
      </c>
      <c r="D95" s="6">
        <v>3568471.24</v>
      </c>
      <c r="E95" s="6">
        <v>3568471.24</v>
      </c>
      <c r="F95" s="6">
        <f t="shared" si="1"/>
        <v>0</v>
      </c>
    </row>
    <row r="96" spans="1:6" ht="12.95" customHeight="1" x14ac:dyDescent="0.2">
      <c r="A96" s="5" t="s">
        <v>110</v>
      </c>
      <c r="B96" s="7" t="s">
        <v>85</v>
      </c>
      <c r="C96" s="6">
        <v>3363980.58</v>
      </c>
      <c r="D96" s="6">
        <v>3363980.58</v>
      </c>
      <c r="E96" s="6">
        <v>3363980.58</v>
      </c>
      <c r="F96" s="6">
        <f t="shared" si="1"/>
        <v>0</v>
      </c>
    </row>
    <row r="97" spans="1:6" ht="12.95" customHeight="1" x14ac:dyDescent="0.2">
      <c r="A97" s="5" t="s">
        <v>113</v>
      </c>
      <c r="B97" s="7" t="s">
        <v>85</v>
      </c>
      <c r="C97" s="6">
        <v>3327644.35</v>
      </c>
      <c r="D97" s="6">
        <v>2944744.35</v>
      </c>
      <c r="E97" s="6">
        <v>2944744.35</v>
      </c>
      <c r="F97" s="6">
        <f t="shared" si="1"/>
        <v>-382900</v>
      </c>
    </row>
    <row r="98" spans="1:6" ht="12.95" customHeight="1" x14ac:dyDescent="0.2">
      <c r="A98" s="5" t="s">
        <v>112</v>
      </c>
      <c r="B98" s="7" t="s">
        <v>85</v>
      </c>
      <c r="C98" s="6">
        <v>2463149.08</v>
      </c>
      <c r="D98" s="6">
        <v>2463149.08</v>
      </c>
      <c r="E98" s="6">
        <v>2463149.08</v>
      </c>
      <c r="F98" s="6">
        <f t="shared" si="1"/>
        <v>0</v>
      </c>
    </row>
    <row r="99" spans="1:6" ht="12.95" customHeight="1" x14ac:dyDescent="0.2">
      <c r="A99" s="5" t="s">
        <v>115</v>
      </c>
      <c r="B99" s="7" t="s">
        <v>85</v>
      </c>
      <c r="C99" s="6">
        <v>2156051.23</v>
      </c>
      <c r="D99" s="6">
        <v>2179497.1800000002</v>
      </c>
      <c r="E99" s="6">
        <v>2104788.21</v>
      </c>
      <c r="F99" s="6">
        <f t="shared" si="1"/>
        <v>23445.950000000186</v>
      </c>
    </row>
    <row r="100" spans="1:6" ht="12.95" customHeight="1" x14ac:dyDescent="0.2">
      <c r="A100" s="5" t="s">
        <v>87</v>
      </c>
      <c r="B100" s="7" t="s">
        <v>85</v>
      </c>
      <c r="C100" s="6">
        <v>1927518.31</v>
      </c>
      <c r="D100" s="6">
        <v>2032700.39</v>
      </c>
      <c r="E100" s="6">
        <v>1930636.02</v>
      </c>
      <c r="F100" s="6">
        <f t="shared" si="1"/>
        <v>105182.07999999984</v>
      </c>
    </row>
    <row r="101" spans="1:6" ht="12.95" customHeight="1" x14ac:dyDescent="0.2">
      <c r="A101" s="5" t="s">
        <v>91</v>
      </c>
      <c r="B101" s="7" t="s">
        <v>85</v>
      </c>
      <c r="C101" s="6">
        <v>1992451.24</v>
      </c>
      <c r="D101" s="6">
        <v>1903575.55</v>
      </c>
      <c r="E101" s="6">
        <v>1724703.8</v>
      </c>
      <c r="F101" s="6">
        <f t="shared" si="1"/>
        <v>-88875.689999999944</v>
      </c>
    </row>
    <row r="102" spans="1:6" ht="12.95" customHeight="1" x14ac:dyDescent="0.2">
      <c r="A102" s="5" t="s">
        <v>97</v>
      </c>
      <c r="B102" s="7" t="s">
        <v>85</v>
      </c>
      <c r="C102" s="6">
        <v>1665946.57</v>
      </c>
      <c r="D102" s="6">
        <v>1665946.57</v>
      </c>
      <c r="E102" s="6">
        <v>1665946.57</v>
      </c>
      <c r="F102" s="6">
        <f t="shared" si="1"/>
        <v>0</v>
      </c>
    </row>
    <row r="103" spans="1:6" ht="12.95" customHeight="1" x14ac:dyDescent="0.2">
      <c r="A103" s="5" t="s">
        <v>90</v>
      </c>
      <c r="B103" s="7" t="s">
        <v>85</v>
      </c>
      <c r="C103" s="6">
        <v>1398729.59</v>
      </c>
      <c r="D103" s="6">
        <v>1269739.3600000001</v>
      </c>
      <c r="E103" s="6">
        <v>1179901.1299999999</v>
      </c>
      <c r="F103" s="6">
        <f t="shared" si="1"/>
        <v>-128990.22999999998</v>
      </c>
    </row>
    <row r="104" spans="1:6" ht="12.95" customHeight="1" x14ac:dyDescent="0.2">
      <c r="A104" s="5" t="s">
        <v>114</v>
      </c>
      <c r="B104" s="7" t="s">
        <v>85</v>
      </c>
      <c r="C104" s="6">
        <v>1218298.55</v>
      </c>
      <c r="D104" s="6">
        <v>1218298.55</v>
      </c>
      <c r="E104" s="6">
        <v>1218298.55</v>
      </c>
      <c r="F104" s="6">
        <f t="shared" si="1"/>
        <v>0</v>
      </c>
    </row>
    <row r="105" spans="1:6" ht="12.95" customHeight="1" x14ac:dyDescent="0.2">
      <c r="A105" s="5" t="s">
        <v>100</v>
      </c>
      <c r="B105" s="7" t="s">
        <v>85</v>
      </c>
      <c r="C105" s="6">
        <v>1247168.96</v>
      </c>
      <c r="D105" s="6">
        <v>1136423.47</v>
      </c>
      <c r="E105" s="6">
        <v>1136423.47</v>
      </c>
      <c r="F105" s="6">
        <f t="shared" si="1"/>
        <v>-110745.48999999999</v>
      </c>
    </row>
    <row r="106" spans="1:6" ht="12.95" customHeight="1" x14ac:dyDescent="0.2">
      <c r="A106" s="5" t="s">
        <v>111</v>
      </c>
      <c r="B106" s="7" t="s">
        <v>85</v>
      </c>
      <c r="C106" s="6">
        <v>1305515.1399999999</v>
      </c>
      <c r="D106" s="6">
        <v>1060510.43</v>
      </c>
      <c r="E106" s="6">
        <v>1060510.43</v>
      </c>
      <c r="F106" s="6">
        <f t="shared" ref="F106:F137" si="2">D106-C106</f>
        <v>-245004.70999999996</v>
      </c>
    </row>
    <row r="107" spans="1:6" ht="12.95" customHeight="1" x14ac:dyDescent="0.2">
      <c r="A107" s="5"/>
      <c r="B107" s="7"/>
      <c r="C107" s="6"/>
      <c r="D107" s="6"/>
      <c r="E107" s="6"/>
      <c r="F107" s="6"/>
    </row>
    <row r="108" spans="1:6" ht="12.95" customHeight="1" x14ac:dyDescent="0.2">
      <c r="A108" s="5" t="s">
        <v>80</v>
      </c>
      <c r="B108" s="7" t="s">
        <v>79</v>
      </c>
      <c r="C108" s="6">
        <v>19452418.449999999</v>
      </c>
      <c r="D108" s="6">
        <v>22120808.800000001</v>
      </c>
      <c r="E108" s="6">
        <v>8121110.0499999998</v>
      </c>
      <c r="F108" s="6">
        <f t="shared" si="2"/>
        <v>2668390.3500000015</v>
      </c>
    </row>
    <row r="109" spans="1:6" ht="12.95" customHeight="1" x14ac:dyDescent="0.2">
      <c r="A109" s="5" t="s">
        <v>82</v>
      </c>
      <c r="B109" s="7" t="s">
        <v>79</v>
      </c>
      <c r="C109" s="6">
        <v>10129238.949999999</v>
      </c>
      <c r="D109" s="6">
        <v>10129238.949999999</v>
      </c>
      <c r="E109" s="6">
        <v>10129238.949999999</v>
      </c>
      <c r="F109" s="6">
        <f t="shared" si="2"/>
        <v>0</v>
      </c>
    </row>
    <row r="110" spans="1:6" ht="12.95" customHeight="1" x14ac:dyDescent="0.2">
      <c r="A110" s="5" t="s">
        <v>84</v>
      </c>
      <c r="B110" s="7" t="s">
        <v>79</v>
      </c>
      <c r="C110" s="6">
        <v>5305082.4000000004</v>
      </c>
      <c r="D110" s="6">
        <v>5305082.4000000004</v>
      </c>
      <c r="E110" s="6">
        <v>5305082.4000000004</v>
      </c>
      <c r="F110" s="6">
        <f t="shared" si="2"/>
        <v>0</v>
      </c>
    </row>
    <row r="111" spans="1:6" ht="25.5" customHeight="1" x14ac:dyDescent="0.2">
      <c r="A111" s="5" t="s">
        <v>81</v>
      </c>
      <c r="B111" s="7" t="s">
        <v>79</v>
      </c>
      <c r="C111" s="6">
        <v>4675385.8899999997</v>
      </c>
      <c r="D111" s="6">
        <v>4850851.3899999997</v>
      </c>
      <c r="E111" s="6">
        <v>1939831.36</v>
      </c>
      <c r="F111" s="6">
        <f t="shared" si="2"/>
        <v>175465.5</v>
      </c>
    </row>
    <row r="112" spans="1:6" ht="12.95" customHeight="1" x14ac:dyDescent="0.2">
      <c r="A112" s="5" t="s">
        <v>83</v>
      </c>
      <c r="B112" s="7" t="s">
        <v>79</v>
      </c>
      <c r="C112" s="6">
        <v>1233138.6200000001</v>
      </c>
      <c r="D112" s="6">
        <v>1275797.1399999999</v>
      </c>
      <c r="E112" s="6">
        <v>1185908.17</v>
      </c>
      <c r="F112" s="6">
        <f t="shared" si="2"/>
        <v>42658.519999999786</v>
      </c>
    </row>
    <row r="113" spans="1:6" ht="12.95" customHeight="1" x14ac:dyDescent="0.2">
      <c r="A113" s="5"/>
      <c r="B113" s="7"/>
      <c r="C113" s="6"/>
      <c r="D113" s="6"/>
      <c r="E113" s="6"/>
      <c r="F113" s="6"/>
    </row>
    <row r="114" spans="1:6" ht="12.95" customHeight="1" x14ac:dyDescent="0.2">
      <c r="A114" s="5" t="s">
        <v>138</v>
      </c>
      <c r="B114" s="7" t="s">
        <v>75</v>
      </c>
      <c r="C114" s="6">
        <v>177727142.34</v>
      </c>
      <c r="D114" s="6">
        <v>139535696.41999999</v>
      </c>
      <c r="E114" s="6">
        <v>117853660.68000001</v>
      </c>
      <c r="F114" s="6">
        <f t="shared" si="2"/>
        <v>-38191445.920000017</v>
      </c>
    </row>
    <row r="115" spans="1:6" ht="15.75" customHeight="1" x14ac:dyDescent="0.2">
      <c r="A115" s="5" t="s">
        <v>139</v>
      </c>
      <c r="B115" s="7" t="s">
        <v>75</v>
      </c>
      <c r="C115" s="6">
        <v>4815926.03</v>
      </c>
      <c r="D115" s="6">
        <v>4815926.03</v>
      </c>
      <c r="E115" s="6">
        <v>4815926.03</v>
      </c>
      <c r="F115" s="6">
        <f t="shared" si="2"/>
        <v>0</v>
      </c>
    </row>
    <row r="116" spans="1:6" ht="25.5" customHeight="1" x14ac:dyDescent="0.2">
      <c r="A116" s="5" t="s">
        <v>78</v>
      </c>
      <c r="B116" s="7" t="s">
        <v>75</v>
      </c>
      <c r="C116" s="6">
        <v>3208670.62</v>
      </c>
      <c r="D116" s="6">
        <v>3250503.62</v>
      </c>
      <c r="E116" s="6">
        <v>1286311.77</v>
      </c>
      <c r="F116" s="6">
        <f t="shared" si="2"/>
        <v>41833</v>
      </c>
    </row>
    <row r="117" spans="1:6" ht="12.95" customHeight="1" x14ac:dyDescent="0.2">
      <c r="A117" s="5" t="s">
        <v>140</v>
      </c>
      <c r="B117" s="7" t="s">
        <v>75</v>
      </c>
      <c r="C117" s="6">
        <v>2485382.4700000002</v>
      </c>
      <c r="D117" s="6">
        <v>2485382.4700000002</v>
      </c>
      <c r="E117" s="6">
        <v>2485382.4700000002</v>
      </c>
      <c r="F117" s="6">
        <f t="shared" si="2"/>
        <v>0</v>
      </c>
    </row>
    <row r="118" spans="1:6" ht="18" customHeight="1" x14ac:dyDescent="0.2">
      <c r="A118" s="5" t="s">
        <v>76</v>
      </c>
      <c r="B118" s="7" t="s">
        <v>75</v>
      </c>
      <c r="C118" s="6">
        <v>2366127.94</v>
      </c>
      <c r="D118" s="6">
        <v>2366127.94</v>
      </c>
      <c r="E118" s="6">
        <v>2366127.94</v>
      </c>
      <c r="F118" s="6">
        <f t="shared" si="2"/>
        <v>0</v>
      </c>
    </row>
    <row r="119" spans="1:6" ht="30.75" customHeight="1" x14ac:dyDescent="0.2">
      <c r="A119" s="5" t="s">
        <v>77</v>
      </c>
      <c r="B119" s="7" t="s">
        <v>75</v>
      </c>
      <c r="C119" s="6">
        <v>1241835.18</v>
      </c>
      <c r="D119" s="6">
        <v>1282753.43</v>
      </c>
      <c r="E119" s="6">
        <v>1176052.49</v>
      </c>
      <c r="F119" s="6">
        <f t="shared" si="2"/>
        <v>40918.25</v>
      </c>
    </row>
    <row r="120" spans="1:6" ht="12" customHeight="1" x14ac:dyDescent="0.2">
      <c r="A120" s="5"/>
      <c r="B120" s="7"/>
      <c r="C120" s="6"/>
      <c r="D120" s="6"/>
      <c r="E120" s="6"/>
      <c r="F120" s="6"/>
    </row>
    <row r="121" spans="1:6" ht="12.95" customHeight="1" x14ac:dyDescent="0.2">
      <c r="A121" s="5" t="s">
        <v>122</v>
      </c>
      <c r="B121" s="7" t="s">
        <v>119</v>
      </c>
      <c r="C121" s="6">
        <v>241873820.13</v>
      </c>
      <c r="D121" s="6">
        <v>220824316.34999999</v>
      </c>
      <c r="E121" s="6">
        <v>127545583.5</v>
      </c>
      <c r="F121" s="6">
        <f t="shared" si="2"/>
        <v>-21049503.780000001</v>
      </c>
    </row>
    <row r="122" spans="1:6" ht="12.95" customHeight="1" x14ac:dyDescent="0.2">
      <c r="A122" s="5" t="s">
        <v>123</v>
      </c>
      <c r="B122" s="7" t="s">
        <v>119</v>
      </c>
      <c r="C122" s="6">
        <v>11094265.539999999</v>
      </c>
      <c r="D122" s="6">
        <v>9153823.3300000001</v>
      </c>
      <c r="E122" s="6">
        <v>5476329.54</v>
      </c>
      <c r="F122" s="6">
        <f t="shared" si="2"/>
        <v>-1940442.209999999</v>
      </c>
    </row>
    <row r="123" spans="1:6" ht="12.95" customHeight="1" x14ac:dyDescent="0.2">
      <c r="A123" s="5" t="s">
        <v>121</v>
      </c>
      <c r="B123" s="7" t="s">
        <v>119</v>
      </c>
      <c r="C123" s="6">
        <v>5357927.7</v>
      </c>
      <c r="D123" s="6">
        <v>4324465.08</v>
      </c>
      <c r="E123" s="6">
        <v>3191568.7</v>
      </c>
      <c r="F123" s="6">
        <f t="shared" si="2"/>
        <v>-1033462.6200000001</v>
      </c>
    </row>
    <row r="124" spans="1:6" ht="12.95" customHeight="1" x14ac:dyDescent="0.2">
      <c r="A124" s="5" t="s">
        <v>117</v>
      </c>
      <c r="B124" s="7" t="s">
        <v>119</v>
      </c>
      <c r="C124" s="6">
        <v>4044329.9</v>
      </c>
      <c r="D124" s="6">
        <v>4044329.9</v>
      </c>
      <c r="E124" s="6">
        <v>4044329.9</v>
      </c>
      <c r="F124" s="6">
        <f t="shared" si="2"/>
        <v>0</v>
      </c>
    </row>
    <row r="125" spans="1:6" ht="12.95" customHeight="1" x14ac:dyDescent="0.2">
      <c r="A125" s="5" t="s">
        <v>120</v>
      </c>
      <c r="B125" s="7" t="s">
        <v>119</v>
      </c>
      <c r="C125" s="6">
        <v>5941380.8799999999</v>
      </c>
      <c r="D125" s="6">
        <v>3707785.59</v>
      </c>
      <c r="E125" s="6">
        <v>2517943.88</v>
      </c>
      <c r="F125" s="6">
        <f t="shared" si="2"/>
        <v>-2233595.29</v>
      </c>
    </row>
    <row r="126" spans="1:6" ht="12.95" customHeight="1" x14ac:dyDescent="0.2">
      <c r="A126" s="5" t="s">
        <v>124</v>
      </c>
      <c r="B126" s="7" t="s">
        <v>119</v>
      </c>
      <c r="C126" s="6">
        <v>1715872.47</v>
      </c>
      <c r="D126" s="6">
        <v>1335600.1299999999</v>
      </c>
      <c r="E126" s="6">
        <v>1307984.8999999999</v>
      </c>
      <c r="F126" s="6">
        <f t="shared" si="2"/>
        <v>-380272.34000000008</v>
      </c>
    </row>
    <row r="127" spans="1:6" ht="12.95" customHeight="1" x14ac:dyDescent="0.2">
      <c r="A127" s="5"/>
      <c r="B127" s="7"/>
      <c r="C127" s="6"/>
      <c r="D127" s="6"/>
      <c r="E127" s="6"/>
      <c r="F127" s="6"/>
    </row>
    <row r="128" spans="1:6" ht="12.95" customHeight="1" x14ac:dyDescent="0.2">
      <c r="A128" s="5" t="s">
        <v>73</v>
      </c>
      <c r="B128" s="7" t="s">
        <v>72</v>
      </c>
      <c r="C128" s="6">
        <v>6002918.0099999998</v>
      </c>
      <c r="D128" s="6">
        <v>6002918.0099999998</v>
      </c>
      <c r="E128" s="6">
        <v>6002918.0099999998</v>
      </c>
      <c r="F128" s="6">
        <f t="shared" si="2"/>
        <v>0</v>
      </c>
    </row>
    <row r="129" spans="1:6" ht="12.95" customHeight="1" x14ac:dyDescent="0.2">
      <c r="A129" s="5" t="s">
        <v>74</v>
      </c>
      <c r="B129" s="7" t="s">
        <v>72</v>
      </c>
      <c r="C129" s="6">
        <v>5428731.6200000001</v>
      </c>
      <c r="D129" s="6">
        <v>5428731.6200000001</v>
      </c>
      <c r="E129" s="6">
        <v>5428731.6200000001</v>
      </c>
      <c r="F129" s="6">
        <f t="shared" si="2"/>
        <v>0</v>
      </c>
    </row>
    <row r="130" spans="1:6" ht="12.95" customHeight="1" x14ac:dyDescent="0.2">
      <c r="A130" s="5" t="s">
        <v>137</v>
      </c>
      <c r="B130" s="7" t="s">
        <v>72</v>
      </c>
      <c r="C130" s="6">
        <v>2469504.91</v>
      </c>
      <c r="D130" s="6">
        <v>1965504.91</v>
      </c>
      <c r="E130" s="6">
        <v>1965504.91</v>
      </c>
      <c r="F130" s="6">
        <f t="shared" si="2"/>
        <v>-504000.00000000023</v>
      </c>
    </row>
    <row r="131" spans="1:6" ht="12.95" customHeight="1" x14ac:dyDescent="0.2">
      <c r="A131" s="5"/>
      <c r="B131" s="7"/>
      <c r="C131" s="6"/>
      <c r="D131" s="6"/>
      <c r="E131" s="6"/>
      <c r="F131" s="6"/>
    </row>
    <row r="132" spans="1:6" ht="12.95" customHeight="1" x14ac:dyDescent="0.2">
      <c r="A132" s="5" t="s">
        <v>1</v>
      </c>
      <c r="B132" s="7" t="s">
        <v>0</v>
      </c>
      <c r="C132" s="6">
        <v>63989997.619999997</v>
      </c>
      <c r="D132" s="6">
        <v>64298430</v>
      </c>
      <c r="E132" s="6">
        <v>58770603.140000001</v>
      </c>
      <c r="F132" s="6">
        <f t="shared" si="2"/>
        <v>308432.38000000268</v>
      </c>
    </row>
    <row r="133" spans="1:6" ht="12.95" customHeight="1" x14ac:dyDescent="0.2">
      <c r="A133" s="5" t="s">
        <v>2</v>
      </c>
      <c r="B133" s="7" t="s">
        <v>0</v>
      </c>
      <c r="C133" s="6">
        <v>4729338.3099999996</v>
      </c>
      <c r="D133" s="6">
        <v>4813297.6500000004</v>
      </c>
      <c r="E133" s="6">
        <v>4585475.07</v>
      </c>
      <c r="F133" s="6">
        <f t="shared" si="2"/>
        <v>83959.340000000782</v>
      </c>
    </row>
    <row r="134" spans="1:6" ht="12.95" customHeight="1" x14ac:dyDescent="0.2">
      <c r="A134" s="5" t="s">
        <v>4</v>
      </c>
      <c r="B134" s="7" t="s">
        <v>0</v>
      </c>
      <c r="C134" s="6">
        <v>1862581.67</v>
      </c>
      <c r="D134" s="6">
        <v>1873373.76</v>
      </c>
      <c r="E134" s="6">
        <v>1836573.67</v>
      </c>
      <c r="F134" s="6">
        <f t="shared" si="2"/>
        <v>10792.090000000084</v>
      </c>
    </row>
    <row r="135" spans="1:6" ht="12.95" customHeight="1" x14ac:dyDescent="0.2">
      <c r="A135" s="5" t="s">
        <v>3</v>
      </c>
      <c r="B135" s="7" t="s">
        <v>0</v>
      </c>
      <c r="C135" s="6">
        <v>1162153.6399999999</v>
      </c>
      <c r="D135" s="6">
        <v>1162153.6399999999</v>
      </c>
      <c r="E135" s="6">
        <v>1162153.6399999999</v>
      </c>
      <c r="F135" s="6">
        <f t="shared" si="2"/>
        <v>0</v>
      </c>
    </row>
    <row r="136" spans="1:6" ht="12.95" customHeight="1" x14ac:dyDescent="0.2">
      <c r="A136" s="5"/>
      <c r="B136" s="7"/>
      <c r="C136" s="6"/>
      <c r="D136" s="6"/>
      <c r="E136" s="6"/>
      <c r="F136" s="6"/>
    </row>
    <row r="137" spans="1:6" ht="12.95" customHeight="1" x14ac:dyDescent="0.2">
      <c r="A137" s="5" t="s">
        <v>118</v>
      </c>
      <c r="B137" s="7" t="s">
        <v>116</v>
      </c>
      <c r="C137" s="6">
        <v>15457618.800000001</v>
      </c>
      <c r="D137" s="6">
        <v>9713574.9199999999</v>
      </c>
      <c r="E137" s="6">
        <v>4000000</v>
      </c>
      <c r="F137" s="6">
        <f t="shared" si="2"/>
        <v>-5744043.8800000008</v>
      </c>
    </row>
  </sheetData>
  <sortState ref="A4:BO182">
    <sortCondition descending="1" ref="B4:B182"/>
  </sortState>
  <mergeCells count="1">
    <mergeCell ref="A1:F1"/>
  </mergeCells>
  <pageMargins left="0.35433070866141736" right="0.23622047244094491" top="0.19685039370078741" bottom="0.15748031496062992" header="0.15748031496062992" footer="0.15748031496062992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Татьяна Ивановна</dc:creator>
  <cp:lastModifiedBy>Байрамов Николай Алексеевич</cp:lastModifiedBy>
  <cp:lastPrinted>2016-09-13T08:49:33Z</cp:lastPrinted>
  <dcterms:created xsi:type="dcterms:W3CDTF">2016-08-09T04:54:38Z</dcterms:created>
  <dcterms:modified xsi:type="dcterms:W3CDTF">2016-10-13T07:39:11Z</dcterms:modified>
</cp:coreProperties>
</file>